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<sst xmlns="http://schemas.openxmlformats.org/spreadsheetml/2006/main" count="670" uniqueCount="252">
  <si>
    <t>2023年九寨沟县驾驶培训补贴人员台账（第二批）</t>
  </si>
  <si>
    <t xml:space="preserve">    填报单位：九寨沟县公共就业和人才交流服务中心</t>
  </si>
  <si>
    <t xml:space="preserve">     时间：2023年9月11日</t>
  </si>
  <si>
    <t>序号</t>
  </si>
  <si>
    <r>
      <rPr>
        <b/>
        <sz val="12"/>
        <color theme="1"/>
        <rFont val="仿宋"/>
        <charset val="134"/>
      </rPr>
      <t>姓</t>
    </r>
    <r>
      <rPr>
        <b/>
        <sz val="12"/>
        <color indexed="8"/>
        <rFont val="仿宋"/>
        <charset val="134"/>
      </rPr>
      <t xml:space="preserve">    </t>
    </r>
    <r>
      <rPr>
        <b/>
        <sz val="12"/>
        <color theme="1"/>
        <rFont val="仿宋"/>
        <charset val="134"/>
      </rPr>
      <t>名</t>
    </r>
  </si>
  <si>
    <t>性别</t>
  </si>
  <si>
    <t>民族</t>
  </si>
  <si>
    <t>年龄</t>
  </si>
  <si>
    <t>文化程度</t>
  </si>
  <si>
    <t>培训时间</t>
  </si>
  <si>
    <t>身份证号码</t>
  </si>
  <si>
    <t>家庭住址</t>
  </si>
  <si>
    <t>就业失业登记证号</t>
  </si>
  <si>
    <t>取得职业资格类别</t>
  </si>
  <si>
    <t>是否脱贫户</t>
  </si>
  <si>
    <t>申请金额</t>
  </si>
  <si>
    <t>实际补贴金额</t>
  </si>
  <si>
    <t>朱路杰</t>
  </si>
  <si>
    <t>男</t>
  </si>
  <si>
    <t>藏</t>
  </si>
  <si>
    <t>初中</t>
  </si>
  <si>
    <t>2023.2.21-2023.5.24</t>
  </si>
  <si>
    <t>513225200309011275</t>
  </si>
  <si>
    <t>双河镇</t>
  </si>
  <si>
    <t>无</t>
  </si>
  <si>
    <t>汽车C1</t>
  </si>
  <si>
    <t>否</t>
  </si>
  <si>
    <t>高代有</t>
  </si>
  <si>
    <t>汉</t>
  </si>
  <si>
    <t>2023.4.24-2023.7.18</t>
  </si>
  <si>
    <t>513225198709200518</t>
  </si>
  <si>
    <t>南坪镇</t>
  </si>
  <si>
    <t>杨琴英</t>
  </si>
  <si>
    <t>女</t>
  </si>
  <si>
    <t>大专</t>
  </si>
  <si>
    <t>2021.9.30-2023.3.8</t>
  </si>
  <si>
    <t>513225199704083329</t>
  </si>
  <si>
    <t>勿角镇</t>
  </si>
  <si>
    <t>崔小红</t>
  </si>
  <si>
    <t>高中</t>
  </si>
  <si>
    <t>2023.4.13-2023.6.15</t>
  </si>
  <si>
    <t>513225199612271728</t>
  </si>
  <si>
    <t>黑河镇</t>
  </si>
  <si>
    <t>任小倩</t>
  </si>
  <si>
    <t>中专</t>
  </si>
  <si>
    <t>2021.5.15-2023.6.16</t>
  </si>
  <si>
    <t>513225199504183720</t>
  </si>
  <si>
    <t>郭元乡</t>
  </si>
  <si>
    <t>褚玉平</t>
  </si>
  <si>
    <t>2023.4.7-2023.6.1</t>
  </si>
  <si>
    <t>513225200004221116</t>
  </si>
  <si>
    <t>白河乡</t>
  </si>
  <si>
    <t>马代生</t>
  </si>
  <si>
    <t>小学</t>
  </si>
  <si>
    <t>2022.10.5-2022.12.20</t>
  </si>
  <si>
    <t>513225197107303515</t>
  </si>
  <si>
    <t>杨永林</t>
  </si>
  <si>
    <t>2023.3.3-2023.5.31</t>
  </si>
  <si>
    <t>513225197911222716</t>
  </si>
  <si>
    <t>杜保珍</t>
  </si>
  <si>
    <t>2023.3.32023.6.15</t>
  </si>
  <si>
    <t>622626198409250049</t>
  </si>
  <si>
    <t>永和乡</t>
  </si>
  <si>
    <t>刘芳珍</t>
  </si>
  <si>
    <t>2023.3.3-2023.6.15</t>
  </si>
  <si>
    <t>513225199005240727</t>
  </si>
  <si>
    <t>米庆</t>
  </si>
  <si>
    <t>2023.7.21-2023.811</t>
  </si>
  <si>
    <t>513225198310020312</t>
  </si>
  <si>
    <t>5132250023000523</t>
  </si>
  <si>
    <t>李琴</t>
  </si>
  <si>
    <t>2022.7.13-2023.6.19</t>
  </si>
  <si>
    <t>513225199910013129</t>
  </si>
  <si>
    <t>王谊元</t>
  </si>
  <si>
    <t>2023.3.24-2023.6.19</t>
  </si>
  <si>
    <t>513225200203192311</t>
  </si>
  <si>
    <t>漳扎镇</t>
  </si>
  <si>
    <t>徐晓凤</t>
  </si>
  <si>
    <t>2023.2.27-2023.6.20</t>
  </si>
  <si>
    <t>513225199002101924</t>
  </si>
  <si>
    <t>姬艳琴</t>
  </si>
  <si>
    <t>2022.11.10-2023.7.7</t>
  </si>
  <si>
    <t>513225199508032727</t>
  </si>
  <si>
    <t>秦凤</t>
  </si>
  <si>
    <t>2023.4.18-2023.7.7</t>
  </si>
  <si>
    <t>513225199401290523</t>
  </si>
  <si>
    <t>张永志</t>
  </si>
  <si>
    <t>2023.3.25-2023.6.2</t>
  </si>
  <si>
    <t>513225197511172916</t>
  </si>
  <si>
    <t>保华乡</t>
  </si>
  <si>
    <t>王代冯</t>
  </si>
  <si>
    <t>2023.2.22-2023.5.10</t>
  </si>
  <si>
    <t>513225197207143117</t>
  </si>
  <si>
    <t>何芳</t>
  </si>
  <si>
    <t>2019.9.18-2023.7.3</t>
  </si>
  <si>
    <t>513225198504161121</t>
  </si>
  <si>
    <t>张峰</t>
  </si>
  <si>
    <t>回</t>
  </si>
  <si>
    <t>2023.3.7-2023.6.20</t>
  </si>
  <si>
    <t>513225199402081512</t>
  </si>
  <si>
    <t>玉瓦乡</t>
  </si>
  <si>
    <t>何志成</t>
  </si>
  <si>
    <t>2023.4.14-2023.7.11</t>
  </si>
  <si>
    <t>513225197401093512</t>
  </si>
  <si>
    <t>陈芳</t>
  </si>
  <si>
    <t>2023.5.16-2023.7.18</t>
  </si>
  <si>
    <t>513225199105110516</t>
  </si>
  <si>
    <t>余德亨</t>
  </si>
  <si>
    <t>羌</t>
  </si>
  <si>
    <t>2023.2.27-2023.5.29</t>
  </si>
  <si>
    <t>513225200002261712</t>
  </si>
  <si>
    <t>杨学龙</t>
  </si>
  <si>
    <t>2023.2.28-2023.6.1</t>
  </si>
  <si>
    <t>513225200111253316</t>
  </si>
  <si>
    <t>宛文祥</t>
  </si>
  <si>
    <t>2023.6.1-2023.7.24</t>
  </si>
  <si>
    <t>513225199602132716</t>
  </si>
  <si>
    <t>郭三桥</t>
  </si>
  <si>
    <t>2023.5.5-2023.7.14</t>
  </si>
  <si>
    <t>513225197704073711</t>
  </si>
  <si>
    <t>侯生霞</t>
  </si>
  <si>
    <t>2022.11.8-2023.7.14</t>
  </si>
  <si>
    <t>513225199807053720</t>
  </si>
  <si>
    <t>谭玉顺</t>
  </si>
  <si>
    <t>2023.5.16-2023.7.28</t>
  </si>
  <si>
    <t>513225198906090514</t>
  </si>
  <si>
    <t>5132250023000526</t>
  </si>
  <si>
    <t>刘全明</t>
  </si>
  <si>
    <t>2023.6.2-2023.8.3</t>
  </si>
  <si>
    <t>513225199308212715</t>
  </si>
  <si>
    <t>高强</t>
  </si>
  <si>
    <t>2021.6.2-2023.7.28</t>
  </si>
  <si>
    <t>513225199507080719</t>
  </si>
  <si>
    <t>张小丽</t>
  </si>
  <si>
    <t>2023.4.8-2023.7.27</t>
  </si>
  <si>
    <t>513225199602191724</t>
  </si>
  <si>
    <t>韩玉峰</t>
  </si>
  <si>
    <t>2023.2.7-2023.8.4</t>
  </si>
  <si>
    <t>513225199809100519</t>
  </si>
  <si>
    <t>刘坤</t>
  </si>
  <si>
    <t>2023.4.22-2023.7.24</t>
  </si>
  <si>
    <t>513225200211180329</t>
  </si>
  <si>
    <t>5132250023000461</t>
  </si>
  <si>
    <t>曹婷</t>
  </si>
  <si>
    <t>2023.5.18-2023.8.17</t>
  </si>
  <si>
    <t>513225198504100927</t>
  </si>
  <si>
    <t>汽车C2</t>
  </si>
  <si>
    <t>是</t>
  </si>
  <si>
    <t>左旭东</t>
  </si>
  <si>
    <t>2022.5-2023.8</t>
  </si>
  <si>
    <t>513225199011103710</t>
  </si>
  <si>
    <t>周国庆</t>
  </si>
  <si>
    <t>2023.6.10-2023.8.29</t>
  </si>
  <si>
    <t>510181200310016762</t>
  </si>
  <si>
    <t>刘英</t>
  </si>
  <si>
    <t>2023.4.10-2023.7.20</t>
  </si>
  <si>
    <t>62262619970108672X</t>
  </si>
  <si>
    <t>邹琴</t>
  </si>
  <si>
    <t>2023.2.27-2023.5.16</t>
  </si>
  <si>
    <t>510902199208147929</t>
  </si>
  <si>
    <t>王长林</t>
  </si>
  <si>
    <t>2023.4.10-2023.7.18</t>
  </si>
  <si>
    <t>513225199109010731</t>
  </si>
  <si>
    <t>班知渊</t>
  </si>
  <si>
    <t>2023.6.9-2023.8.3</t>
  </si>
  <si>
    <t>513225200405302312</t>
  </si>
  <si>
    <t>5132250023000539</t>
  </si>
  <si>
    <t>潘子谦</t>
  </si>
  <si>
    <t>2023.6.1-2023.8.18</t>
  </si>
  <si>
    <t>51322519960503031X</t>
  </si>
  <si>
    <t>张杰</t>
  </si>
  <si>
    <t>2022.10.1-2023.1.8</t>
  </si>
  <si>
    <t>513225200209301910</t>
  </si>
  <si>
    <t>汽车B2</t>
  </si>
  <si>
    <t>杨文</t>
  </si>
  <si>
    <t>2023.3.21-2023.6.2</t>
  </si>
  <si>
    <t>513225200211022910</t>
  </si>
  <si>
    <t>张涛</t>
  </si>
  <si>
    <t>2023.3.17-2023.6.7</t>
  </si>
  <si>
    <t>51322520030205191X</t>
  </si>
  <si>
    <t>格孝</t>
  </si>
  <si>
    <t>2023.2.17-2023.6.16</t>
  </si>
  <si>
    <t>513225200212101311</t>
  </si>
  <si>
    <t>大录乡</t>
  </si>
  <si>
    <t>马安良</t>
  </si>
  <si>
    <t>2022.5.5-2023.5.24</t>
  </si>
  <si>
    <t>513225199906203915</t>
  </si>
  <si>
    <t>草地乡</t>
  </si>
  <si>
    <t>李川</t>
  </si>
  <si>
    <t>2022.6.18-2023.6.1</t>
  </si>
  <si>
    <t>513225200101221716</t>
  </si>
  <si>
    <t>谢昌军</t>
  </si>
  <si>
    <t>2023.3.20-2023.6.26</t>
  </si>
  <si>
    <t>513225198111181519</t>
  </si>
  <si>
    <t>任艳林</t>
  </si>
  <si>
    <t>2023.5.18-2023.7.3</t>
  </si>
  <si>
    <t>513225198202152713</t>
  </si>
  <si>
    <t>郭舒雷</t>
  </si>
  <si>
    <t>2023.6.1-2023.7.25</t>
  </si>
  <si>
    <t>513225200303260510</t>
  </si>
  <si>
    <t>杨代林</t>
  </si>
  <si>
    <t>2023.3.4-2023.6.8</t>
  </si>
  <si>
    <t>513225198309072713</t>
  </si>
  <si>
    <t>汽车B1</t>
  </si>
  <si>
    <t>张世轩</t>
  </si>
  <si>
    <t>2023.6.5-2023.8.2</t>
  </si>
  <si>
    <t>513225200301180517</t>
  </si>
  <si>
    <t>朱雪瑞</t>
  </si>
  <si>
    <t>2023.3.20-2023.5.20</t>
  </si>
  <si>
    <t>513225200008163718</t>
  </si>
  <si>
    <t>杨龙</t>
  </si>
  <si>
    <t>2022.8.23-2023.8.17</t>
  </si>
  <si>
    <t>513225200204053313</t>
  </si>
  <si>
    <t>马家乡</t>
  </si>
  <si>
    <t>高玉良</t>
  </si>
  <si>
    <t>2023.6.2-2023.8.17</t>
  </si>
  <si>
    <t>513225199304070510</t>
  </si>
  <si>
    <t>郑三保</t>
  </si>
  <si>
    <t>2022.9.10-2023.2.24</t>
  </si>
  <si>
    <t>513225198907140915</t>
  </si>
  <si>
    <t>汽车A1</t>
  </si>
  <si>
    <t>张进</t>
  </si>
  <si>
    <t>2023.4.16-2023.6.29</t>
  </si>
  <si>
    <t>513225199007242910</t>
  </si>
  <si>
    <t>张燕全</t>
  </si>
  <si>
    <t>2022.12.11-2023.7.11</t>
  </si>
  <si>
    <t>513225199403151711</t>
  </si>
  <si>
    <t>吴九江</t>
  </si>
  <si>
    <t>2022.6.1-2023.6.5</t>
  </si>
  <si>
    <t>513225198809303514</t>
  </si>
  <si>
    <t>杨艳辉</t>
  </si>
  <si>
    <t>2023.4.24-2023.7.5</t>
  </si>
  <si>
    <t>513225198804053712</t>
  </si>
  <si>
    <t>杨海平</t>
  </si>
  <si>
    <t>2023.5.9-2023.6.14</t>
  </si>
  <si>
    <t>513225198401152716</t>
  </si>
  <si>
    <t>王军</t>
  </si>
  <si>
    <t>2023.4.24-2023.8.11</t>
  </si>
  <si>
    <t>513225198504082714</t>
  </si>
  <si>
    <t>杨建</t>
  </si>
  <si>
    <t>2023.5.8-2023.8.14</t>
  </si>
  <si>
    <t>513225199212023311</t>
  </si>
  <si>
    <t>杨鑫</t>
  </si>
  <si>
    <t>2023.3.1-2023.7.6</t>
  </si>
  <si>
    <t>513225199110253319</t>
  </si>
  <si>
    <t>刘佳</t>
  </si>
  <si>
    <t>2022.10.15-2023.1.30</t>
  </si>
  <si>
    <t>513225199505230031</t>
  </si>
  <si>
    <t>5132250022001423</t>
  </si>
  <si>
    <t>汽车A2</t>
  </si>
  <si>
    <t>共计65人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</si>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</sst>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57" fontId="4" fillId="0" borderId="0" xfId="49" applyNumberFormat="1" applyFont="1" applyFill="1" applyAlignment="1">
      <alignment horizontal="left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176" fontId="3" fillId="0" borderId="0" xfId="49" applyNumberFormat="1" applyFont="1" applyFill="1" applyAlignment="1">
      <alignment horizontal="center" vertical="center" wrapText="1"/>
    </xf>
    <xf numFmtId="57" fontId="4" fillId="0" borderId="0" xfId="49" applyNumberFormat="1" applyFont="1" applyFill="1" applyAlignment="1">
      <alignment horizontal="center" vertical="center"/>
    </xf>
    <xf numFmtId="57" fontId="4" fillId="0" borderId="0" xfId="49" applyNumberFormat="1" applyFont="1" applyFill="1" applyAlignment="1">
      <alignment horizontal="center" vertical="center" wrapText="1"/>
    </xf>
    <xf numFmtId="176" fontId="4" fillId="0" borderId="0" xfId="49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69"/>
  <sheetViews>
    <sheetView tabSelected="1" topLeftCell="A64" workbookViewId="0">
      <selection activeCell="L73" sqref="L73"/>
    </sheetView>
  </sheetViews>
  <sheetFormatPr defaultColWidth="9" defaultRowHeight="14.25"/>
  <cols>
    <col min="1" max="1" width="5.66666666666667" style="2" customWidth="1"/>
    <col min="2" max="2" width="9" style="2"/>
    <col min="3" max="3" width="4" style="2" customWidth="1"/>
    <col min="4" max="4" width="3.88333333333333" style="2" customWidth="1"/>
    <col min="5" max="5" width="3.75" style="2" customWidth="1"/>
    <col min="6" max="6" width="5.38333333333333" style="2" customWidth="1"/>
    <col min="7" max="8" width="24.1083333333333" style="2" customWidth="1"/>
    <col min="9" max="9" width="22.3333333333333" style="2" hidden="1" customWidth="1"/>
    <col min="10" max="10" width="10" style="2" customWidth="1"/>
    <col min="11" max="11" width="19.4416666666667" style="2" customWidth="1"/>
    <col min="12" max="13" width="9" style="2"/>
    <col min="14" max="14" width="11.1083333333333" style="2" customWidth="1"/>
    <col min="15" max="15" width="13.5583333333333" style="2" customWidth="1"/>
    <col min="16" max="30" width="9" style="2"/>
    <col min="31" max="16382" width="21.8916666666667" style="2"/>
    <col min="16383" max="16384" width="9" style="2"/>
  </cols>
  <sheetData>
    <row r="1" s="1" customFormat="1" ht="31.5" spans="1:15">
      <c r="A1" s="4" t="s">
        <v>0</v>
      </c>
      <c r="B1" s="4"/>
      <c r="C1" s="4"/>
      <c r="D1" s="4"/>
      <c r="E1" s="4"/>
      <c r="F1" s="4"/>
      <c r="G1" s="5"/>
      <c r="H1" s="5"/>
      <c r="I1" s="4"/>
      <c r="J1" s="4"/>
      <c r="K1" s="4"/>
      <c r="L1" s="4"/>
      <c r="M1" s="4"/>
      <c r="N1" s="9"/>
      <c r="O1" s="9"/>
    </row>
    <row r="2" s="1" customForma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10"/>
      <c r="K2" s="11"/>
      <c r="L2" s="10"/>
      <c r="M2" s="10"/>
      <c r="N2" s="12" t="s">
        <v>2</v>
      </c>
      <c r="O2" s="12"/>
    </row>
    <row r="3" s="1" customFormat="1" ht="42.75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8" t="s">
        <v>9</v>
      </c>
      <c r="H3" s="7" t="s">
        <v>10</v>
      </c>
      <c r="I3" s="7" t="s">
        <v>10</v>
      </c>
      <c r="J3" s="7" t="s">
        <v>11</v>
      </c>
      <c r="K3" s="13" t="s">
        <v>12</v>
      </c>
      <c r="L3" s="13" t="s">
        <v>13</v>
      </c>
      <c r="M3" s="13" t="s">
        <v>14</v>
      </c>
      <c r="N3" s="14" t="s">
        <v>15</v>
      </c>
      <c r="O3" s="14" t="s">
        <v>16</v>
      </c>
    </row>
    <row r="4" ht="28" customHeight="1" spans="1:15">
      <c r="A4" s="3">
        <v>1</v>
      </c>
      <c r="B4" s="3" t="s">
        <v>17</v>
      </c>
      <c r="C4" s="3" t="s">
        <v>18</v>
      </c>
      <c r="D4" s="3" t="s">
        <v>19</v>
      </c>
      <c r="E4" s="3">
        <v>19</v>
      </c>
      <c r="F4" s="3" t="s">
        <v>20</v>
      </c>
      <c r="G4" s="3" t="s">
        <v>21</v>
      </c>
      <c r="H4" s="3" t="str">
        <f>REPLACE(I4,15,4,"****")</f>
        <v>51322520030901****</v>
      </c>
      <c r="I4" s="24" t="s">
        <v>22</v>
      </c>
      <c r="J4" s="3" t="s">
        <v>23</v>
      </c>
      <c r="K4" s="15" t="s">
        <v>24</v>
      </c>
      <c r="L4" s="15" t="s">
        <v>25</v>
      </c>
      <c r="M4" s="15" t="s">
        <v>26</v>
      </c>
      <c r="N4" s="16">
        <v>2000</v>
      </c>
      <c r="O4" s="16">
        <v>2000</v>
      </c>
    </row>
    <row r="5" ht="28" customHeight="1" spans="1:15">
      <c r="A5" s="3">
        <v>2</v>
      </c>
      <c r="B5" s="3" t="s">
        <v>27</v>
      </c>
      <c r="C5" s="3" t="s">
        <v>18</v>
      </c>
      <c r="D5" s="3" t="s">
        <v>28</v>
      </c>
      <c r="E5" s="3">
        <v>36</v>
      </c>
      <c r="F5" s="3" t="s">
        <v>20</v>
      </c>
      <c r="G5" s="3" t="s">
        <v>29</v>
      </c>
      <c r="H5" s="3" t="str">
        <f>REPLACE(I5,15,4,"****")</f>
        <v>51322519870920****</v>
      </c>
      <c r="I5" s="24" t="s">
        <v>30</v>
      </c>
      <c r="J5" s="3" t="s">
        <v>31</v>
      </c>
      <c r="K5" s="15" t="s">
        <v>24</v>
      </c>
      <c r="L5" s="15" t="s">
        <v>25</v>
      </c>
      <c r="M5" s="15" t="s">
        <v>26</v>
      </c>
      <c r="N5" s="16">
        <v>2000</v>
      </c>
      <c r="O5" s="16">
        <v>2000</v>
      </c>
    </row>
    <row r="6" ht="28" customHeight="1" spans="1:15">
      <c r="A6" s="3">
        <v>3</v>
      </c>
      <c r="B6" s="3" t="s">
        <v>32</v>
      </c>
      <c r="C6" s="3" t="s">
        <v>33</v>
      </c>
      <c r="D6" s="3" t="s">
        <v>19</v>
      </c>
      <c r="E6" s="3">
        <v>26</v>
      </c>
      <c r="F6" s="3" t="s">
        <v>34</v>
      </c>
      <c r="G6" s="3" t="s">
        <v>35</v>
      </c>
      <c r="H6" s="3" t="str">
        <f t="shared" ref="H6:H16" si="0">REPLACE(I6,15,4,"****")</f>
        <v>51322519970408****</v>
      </c>
      <c r="I6" s="24" t="s">
        <v>36</v>
      </c>
      <c r="J6" s="3" t="s">
        <v>37</v>
      </c>
      <c r="K6" s="15" t="s">
        <v>24</v>
      </c>
      <c r="L6" s="15" t="s">
        <v>25</v>
      </c>
      <c r="M6" s="15" t="s">
        <v>26</v>
      </c>
      <c r="N6" s="16">
        <v>2000</v>
      </c>
      <c r="O6" s="16">
        <v>2000</v>
      </c>
    </row>
    <row r="7" ht="28" customHeight="1" spans="1:15">
      <c r="A7" s="3">
        <v>4</v>
      </c>
      <c r="B7" s="3" t="s">
        <v>38</v>
      </c>
      <c r="C7" s="3" t="s">
        <v>33</v>
      </c>
      <c r="D7" s="3" t="s">
        <v>28</v>
      </c>
      <c r="E7" s="3">
        <v>27</v>
      </c>
      <c r="F7" s="3" t="s">
        <v>39</v>
      </c>
      <c r="G7" s="3" t="s">
        <v>40</v>
      </c>
      <c r="H7" s="3" t="str">
        <f t="shared" si="0"/>
        <v>51322519961227****</v>
      </c>
      <c r="I7" s="24" t="s">
        <v>41</v>
      </c>
      <c r="J7" s="3" t="s">
        <v>42</v>
      </c>
      <c r="K7" s="15" t="s">
        <v>24</v>
      </c>
      <c r="L7" s="15" t="s">
        <v>25</v>
      </c>
      <c r="M7" s="15" t="s">
        <v>26</v>
      </c>
      <c r="N7" s="16">
        <v>2000</v>
      </c>
      <c r="O7" s="16">
        <v>2000</v>
      </c>
    </row>
    <row r="8" ht="28" customHeight="1" spans="1:15">
      <c r="A8" s="3">
        <v>5</v>
      </c>
      <c r="B8" s="3" t="s">
        <v>43</v>
      </c>
      <c r="C8" s="3" t="s">
        <v>33</v>
      </c>
      <c r="D8" s="3" t="s">
        <v>28</v>
      </c>
      <c r="E8" s="3">
        <v>27</v>
      </c>
      <c r="F8" s="3" t="s">
        <v>44</v>
      </c>
      <c r="G8" s="3" t="s">
        <v>45</v>
      </c>
      <c r="H8" s="3" t="str">
        <f t="shared" si="0"/>
        <v>51322519950418****</v>
      </c>
      <c r="I8" s="24" t="s">
        <v>46</v>
      </c>
      <c r="J8" s="3" t="s">
        <v>47</v>
      </c>
      <c r="K8" s="15" t="s">
        <v>24</v>
      </c>
      <c r="L8" s="15" t="s">
        <v>25</v>
      </c>
      <c r="M8" s="15" t="s">
        <v>26</v>
      </c>
      <c r="N8" s="16">
        <v>2000</v>
      </c>
      <c r="O8" s="16">
        <v>2000</v>
      </c>
    </row>
    <row r="9" ht="28" customHeight="1" spans="1:15">
      <c r="A9" s="3">
        <v>6</v>
      </c>
      <c r="B9" s="3" t="s">
        <v>48</v>
      </c>
      <c r="C9" s="3" t="s">
        <v>18</v>
      </c>
      <c r="D9" s="3" t="s">
        <v>28</v>
      </c>
      <c r="E9" s="3">
        <v>23</v>
      </c>
      <c r="F9" s="3" t="s">
        <v>34</v>
      </c>
      <c r="G9" s="3" t="s">
        <v>49</v>
      </c>
      <c r="H9" s="3" t="str">
        <f t="shared" si="0"/>
        <v>51322520000422****</v>
      </c>
      <c r="I9" s="24" t="s">
        <v>50</v>
      </c>
      <c r="J9" s="3" t="s">
        <v>51</v>
      </c>
      <c r="K9" s="15" t="s">
        <v>24</v>
      </c>
      <c r="L9" s="15" t="s">
        <v>25</v>
      </c>
      <c r="M9" s="15" t="s">
        <v>26</v>
      </c>
      <c r="N9" s="16">
        <v>2000</v>
      </c>
      <c r="O9" s="16">
        <v>2000</v>
      </c>
    </row>
    <row r="10" ht="28" customHeight="1" spans="1:15">
      <c r="A10" s="3">
        <v>7</v>
      </c>
      <c r="B10" s="3" t="s">
        <v>52</v>
      </c>
      <c r="C10" s="3" t="s">
        <v>18</v>
      </c>
      <c r="D10" s="3" t="s">
        <v>28</v>
      </c>
      <c r="E10" s="3">
        <v>52</v>
      </c>
      <c r="F10" s="3" t="s">
        <v>53</v>
      </c>
      <c r="G10" s="3" t="s">
        <v>54</v>
      </c>
      <c r="H10" s="3" t="str">
        <f t="shared" si="0"/>
        <v>51322519710730****</v>
      </c>
      <c r="I10" s="24" t="s">
        <v>55</v>
      </c>
      <c r="J10" s="3" t="s">
        <v>37</v>
      </c>
      <c r="K10" s="15" t="s">
        <v>24</v>
      </c>
      <c r="L10" s="15" t="s">
        <v>25</v>
      </c>
      <c r="M10" s="15" t="s">
        <v>26</v>
      </c>
      <c r="N10" s="16">
        <v>2000</v>
      </c>
      <c r="O10" s="16">
        <v>2000</v>
      </c>
    </row>
    <row r="11" ht="28" customHeight="1" spans="1:15">
      <c r="A11" s="3">
        <v>8</v>
      </c>
      <c r="B11" s="3" t="s">
        <v>56</v>
      </c>
      <c r="C11" s="3" t="s">
        <v>18</v>
      </c>
      <c r="D11" s="3" t="s">
        <v>19</v>
      </c>
      <c r="E11" s="3">
        <v>44</v>
      </c>
      <c r="F11" s="3" t="s">
        <v>53</v>
      </c>
      <c r="G11" s="3" t="s">
        <v>57</v>
      </c>
      <c r="H11" s="3" t="str">
        <f t="shared" si="0"/>
        <v>51322519791122****</v>
      </c>
      <c r="I11" s="24" t="s">
        <v>58</v>
      </c>
      <c r="J11" s="3" t="s">
        <v>23</v>
      </c>
      <c r="K11" s="15" t="s">
        <v>24</v>
      </c>
      <c r="L11" s="15" t="s">
        <v>25</v>
      </c>
      <c r="M11" s="15" t="s">
        <v>26</v>
      </c>
      <c r="N11" s="16">
        <v>2000</v>
      </c>
      <c r="O11" s="16">
        <v>2000</v>
      </c>
    </row>
    <row r="12" ht="28" customHeight="1" spans="1:15">
      <c r="A12" s="3">
        <v>9</v>
      </c>
      <c r="B12" s="3" t="s">
        <v>59</v>
      </c>
      <c r="C12" s="3" t="s">
        <v>33</v>
      </c>
      <c r="D12" s="3" t="s">
        <v>28</v>
      </c>
      <c r="E12" s="3">
        <v>39</v>
      </c>
      <c r="F12" s="3" t="s">
        <v>53</v>
      </c>
      <c r="G12" s="3" t="s">
        <v>60</v>
      </c>
      <c r="H12" s="3" t="str">
        <f t="shared" si="0"/>
        <v>62262619840925****</v>
      </c>
      <c r="I12" s="24" t="s">
        <v>61</v>
      </c>
      <c r="J12" s="3" t="s">
        <v>62</v>
      </c>
      <c r="K12" s="15" t="s">
        <v>24</v>
      </c>
      <c r="L12" s="15" t="s">
        <v>25</v>
      </c>
      <c r="M12" s="15" t="s">
        <v>26</v>
      </c>
      <c r="N12" s="16">
        <v>2000</v>
      </c>
      <c r="O12" s="16">
        <v>2000</v>
      </c>
    </row>
    <row r="13" ht="28" customHeight="1" spans="1:15">
      <c r="A13" s="3">
        <v>10</v>
      </c>
      <c r="B13" s="3" t="s">
        <v>63</v>
      </c>
      <c r="C13" s="3" t="s">
        <v>33</v>
      </c>
      <c r="D13" s="3" t="s">
        <v>28</v>
      </c>
      <c r="E13" s="3">
        <v>33</v>
      </c>
      <c r="F13" s="3" t="s">
        <v>53</v>
      </c>
      <c r="G13" s="3" t="s">
        <v>64</v>
      </c>
      <c r="H13" s="3" t="str">
        <f t="shared" si="0"/>
        <v>51322519900524****</v>
      </c>
      <c r="I13" s="24" t="s">
        <v>65</v>
      </c>
      <c r="J13" s="3" t="s">
        <v>62</v>
      </c>
      <c r="K13" s="15" t="s">
        <v>24</v>
      </c>
      <c r="L13" s="15" t="s">
        <v>25</v>
      </c>
      <c r="M13" s="15" t="s">
        <v>26</v>
      </c>
      <c r="N13" s="16">
        <v>2000</v>
      </c>
      <c r="O13" s="16">
        <v>2000</v>
      </c>
    </row>
    <row r="14" ht="28" customHeight="1" spans="1:15">
      <c r="A14" s="3">
        <v>11</v>
      </c>
      <c r="B14" s="3" t="s">
        <v>66</v>
      </c>
      <c r="C14" s="3" t="s">
        <v>18</v>
      </c>
      <c r="D14" s="3" t="s">
        <v>28</v>
      </c>
      <c r="E14" s="3">
        <v>40</v>
      </c>
      <c r="F14" s="3" t="s">
        <v>53</v>
      </c>
      <c r="G14" s="3" t="s">
        <v>67</v>
      </c>
      <c r="H14" s="3" t="str">
        <f t="shared" si="0"/>
        <v>51322519831002****</v>
      </c>
      <c r="I14" s="24" t="s">
        <v>68</v>
      </c>
      <c r="J14" s="3" t="s">
        <v>31</v>
      </c>
      <c r="K14" s="25" t="s">
        <v>69</v>
      </c>
      <c r="L14" s="15" t="s">
        <v>25</v>
      </c>
      <c r="M14" s="15" t="s">
        <v>26</v>
      </c>
      <c r="N14" s="16">
        <v>2000</v>
      </c>
      <c r="O14" s="16">
        <v>2000</v>
      </c>
    </row>
    <row r="15" ht="28" customHeight="1" spans="1:15">
      <c r="A15" s="3">
        <v>12</v>
      </c>
      <c r="B15" s="3" t="s">
        <v>70</v>
      </c>
      <c r="C15" s="3" t="s">
        <v>33</v>
      </c>
      <c r="D15" s="3" t="s">
        <v>28</v>
      </c>
      <c r="E15" s="3">
        <v>23</v>
      </c>
      <c r="F15" s="3" t="s">
        <v>34</v>
      </c>
      <c r="G15" s="3" t="s">
        <v>71</v>
      </c>
      <c r="H15" s="3" t="str">
        <f t="shared" si="0"/>
        <v>51322519991001****</v>
      </c>
      <c r="I15" s="24" t="s">
        <v>72</v>
      </c>
      <c r="J15" s="3" t="s">
        <v>37</v>
      </c>
      <c r="K15" s="15" t="s">
        <v>24</v>
      </c>
      <c r="L15" s="15" t="s">
        <v>25</v>
      </c>
      <c r="M15" s="15" t="s">
        <v>26</v>
      </c>
      <c r="N15" s="16">
        <v>2000</v>
      </c>
      <c r="O15" s="16">
        <v>2000</v>
      </c>
    </row>
    <row r="16" ht="28" customHeight="1" spans="1:15">
      <c r="A16" s="3">
        <v>13</v>
      </c>
      <c r="B16" s="3" t="s">
        <v>73</v>
      </c>
      <c r="C16" s="3" t="s">
        <v>18</v>
      </c>
      <c r="D16" s="3" t="s">
        <v>19</v>
      </c>
      <c r="E16" s="3">
        <v>21</v>
      </c>
      <c r="F16" s="3" t="s">
        <v>44</v>
      </c>
      <c r="G16" s="3" t="s">
        <v>74</v>
      </c>
      <c r="H16" s="3" t="str">
        <f t="shared" si="0"/>
        <v>51322520020319****</v>
      </c>
      <c r="I16" s="24" t="s">
        <v>75</v>
      </c>
      <c r="J16" s="3" t="s">
        <v>76</v>
      </c>
      <c r="K16" s="15" t="s">
        <v>24</v>
      </c>
      <c r="L16" s="15" t="s">
        <v>25</v>
      </c>
      <c r="M16" s="15" t="s">
        <v>26</v>
      </c>
      <c r="N16" s="16">
        <v>2000</v>
      </c>
      <c r="O16" s="16">
        <v>2000</v>
      </c>
    </row>
    <row r="17" ht="28" customHeight="1" spans="1:15">
      <c r="A17" s="3">
        <v>14</v>
      </c>
      <c r="B17" s="3" t="s">
        <v>77</v>
      </c>
      <c r="C17" s="3" t="s">
        <v>33</v>
      </c>
      <c r="D17" s="3" t="s">
        <v>19</v>
      </c>
      <c r="E17" s="3">
        <v>33</v>
      </c>
      <c r="F17" s="3" t="s">
        <v>44</v>
      </c>
      <c r="G17" s="3" t="s">
        <v>78</v>
      </c>
      <c r="H17" s="3" t="str">
        <f t="shared" ref="H17:H25" si="1">REPLACE(I17,15,4,"****")</f>
        <v>51322519900210****</v>
      </c>
      <c r="I17" s="24" t="s">
        <v>79</v>
      </c>
      <c r="J17" s="3" t="s">
        <v>76</v>
      </c>
      <c r="K17" s="15" t="s">
        <v>24</v>
      </c>
      <c r="L17" s="15" t="s">
        <v>25</v>
      </c>
      <c r="M17" s="15" t="s">
        <v>26</v>
      </c>
      <c r="N17" s="16">
        <v>2000</v>
      </c>
      <c r="O17" s="16">
        <v>2000</v>
      </c>
    </row>
    <row r="18" ht="28" customHeight="1" spans="1:15">
      <c r="A18" s="3">
        <v>15</v>
      </c>
      <c r="B18" s="3" t="s">
        <v>80</v>
      </c>
      <c r="C18" s="3" t="s">
        <v>33</v>
      </c>
      <c r="D18" s="3" t="s">
        <v>19</v>
      </c>
      <c r="E18" s="3">
        <v>28</v>
      </c>
      <c r="F18" s="3" t="s">
        <v>34</v>
      </c>
      <c r="G18" s="3" t="s">
        <v>81</v>
      </c>
      <c r="H18" s="3" t="str">
        <f t="shared" si="1"/>
        <v>51322519950803****</v>
      </c>
      <c r="I18" s="24" t="s">
        <v>82</v>
      </c>
      <c r="J18" s="3" t="s">
        <v>23</v>
      </c>
      <c r="K18" s="15" t="s">
        <v>24</v>
      </c>
      <c r="L18" s="15" t="s">
        <v>25</v>
      </c>
      <c r="M18" s="15" t="s">
        <v>26</v>
      </c>
      <c r="N18" s="16">
        <v>2000</v>
      </c>
      <c r="O18" s="16">
        <v>2000</v>
      </c>
    </row>
    <row r="19" ht="28" customHeight="1" spans="1:15">
      <c r="A19" s="3">
        <v>16</v>
      </c>
      <c r="B19" s="3" t="s">
        <v>83</v>
      </c>
      <c r="C19" s="3" t="s">
        <v>33</v>
      </c>
      <c r="D19" s="3" t="s">
        <v>28</v>
      </c>
      <c r="E19" s="3">
        <v>29</v>
      </c>
      <c r="F19" s="3" t="s">
        <v>34</v>
      </c>
      <c r="G19" s="3" t="s">
        <v>84</v>
      </c>
      <c r="H19" s="3" t="str">
        <f t="shared" si="1"/>
        <v>51322519940129****</v>
      </c>
      <c r="I19" s="24" t="s">
        <v>85</v>
      </c>
      <c r="J19" s="3" t="s">
        <v>31</v>
      </c>
      <c r="K19" s="15" t="s">
        <v>24</v>
      </c>
      <c r="L19" s="15" t="s">
        <v>25</v>
      </c>
      <c r="M19" s="15" t="s">
        <v>26</v>
      </c>
      <c r="N19" s="16">
        <v>2000</v>
      </c>
      <c r="O19" s="16">
        <v>2000</v>
      </c>
    </row>
    <row r="20" ht="28" customHeight="1" spans="1:15">
      <c r="A20" s="3">
        <v>17</v>
      </c>
      <c r="B20" s="3" t="s">
        <v>86</v>
      </c>
      <c r="C20" s="3" t="s">
        <v>18</v>
      </c>
      <c r="D20" s="3" t="s">
        <v>28</v>
      </c>
      <c r="E20" s="3">
        <v>47</v>
      </c>
      <c r="F20" s="3" t="s">
        <v>53</v>
      </c>
      <c r="G20" s="3" t="s">
        <v>87</v>
      </c>
      <c r="H20" s="3" t="str">
        <f t="shared" si="1"/>
        <v>51322519751117****</v>
      </c>
      <c r="I20" s="24" t="s">
        <v>88</v>
      </c>
      <c r="J20" s="3" t="s">
        <v>89</v>
      </c>
      <c r="K20" s="15" t="s">
        <v>24</v>
      </c>
      <c r="L20" s="15" t="s">
        <v>25</v>
      </c>
      <c r="M20" s="15" t="s">
        <v>26</v>
      </c>
      <c r="N20" s="16">
        <v>2000</v>
      </c>
      <c r="O20" s="16">
        <v>2000</v>
      </c>
    </row>
    <row r="21" ht="28" customHeight="1" spans="1:15">
      <c r="A21" s="3">
        <v>18</v>
      </c>
      <c r="B21" s="3" t="s">
        <v>90</v>
      </c>
      <c r="C21" s="3" t="s">
        <v>18</v>
      </c>
      <c r="D21" s="3" t="s">
        <v>28</v>
      </c>
      <c r="E21" s="3">
        <v>51</v>
      </c>
      <c r="F21" s="3" t="s">
        <v>53</v>
      </c>
      <c r="G21" s="3" t="s">
        <v>91</v>
      </c>
      <c r="H21" s="3" t="str">
        <f t="shared" si="1"/>
        <v>51322519720714****</v>
      </c>
      <c r="I21" s="24" t="s">
        <v>92</v>
      </c>
      <c r="J21" s="3" t="s">
        <v>37</v>
      </c>
      <c r="K21" s="15" t="s">
        <v>24</v>
      </c>
      <c r="L21" s="15" t="s">
        <v>25</v>
      </c>
      <c r="M21" s="15" t="s">
        <v>26</v>
      </c>
      <c r="N21" s="16">
        <v>2000</v>
      </c>
      <c r="O21" s="16">
        <v>2000</v>
      </c>
    </row>
    <row r="22" ht="28" customHeight="1" spans="1:15">
      <c r="A22" s="3">
        <v>19</v>
      </c>
      <c r="B22" s="3" t="s">
        <v>93</v>
      </c>
      <c r="C22" s="3" t="s">
        <v>33</v>
      </c>
      <c r="D22" s="3" t="s">
        <v>28</v>
      </c>
      <c r="E22" s="3">
        <v>38</v>
      </c>
      <c r="F22" s="3" t="s">
        <v>53</v>
      </c>
      <c r="G22" s="3" t="s">
        <v>94</v>
      </c>
      <c r="H22" s="3" t="str">
        <f t="shared" si="1"/>
        <v>51322519850416****</v>
      </c>
      <c r="I22" s="24" t="s">
        <v>95</v>
      </c>
      <c r="J22" s="3" t="s">
        <v>42</v>
      </c>
      <c r="K22" s="15" t="s">
        <v>24</v>
      </c>
      <c r="L22" s="15" t="s">
        <v>25</v>
      </c>
      <c r="M22" s="15" t="s">
        <v>26</v>
      </c>
      <c r="N22" s="16">
        <v>2000</v>
      </c>
      <c r="O22" s="16">
        <v>2000</v>
      </c>
    </row>
    <row r="23" ht="28" customHeight="1" spans="1:15">
      <c r="A23" s="3">
        <v>20</v>
      </c>
      <c r="B23" s="3" t="s">
        <v>96</v>
      </c>
      <c r="C23" s="3" t="s">
        <v>18</v>
      </c>
      <c r="D23" s="3" t="s">
        <v>97</v>
      </c>
      <c r="E23" s="3">
        <v>29</v>
      </c>
      <c r="F23" s="3" t="s">
        <v>44</v>
      </c>
      <c r="G23" s="3" t="s">
        <v>98</v>
      </c>
      <c r="H23" s="3" t="str">
        <f t="shared" si="1"/>
        <v>51322519940208****</v>
      </c>
      <c r="I23" s="24" t="s">
        <v>99</v>
      </c>
      <c r="J23" s="3" t="s">
        <v>100</v>
      </c>
      <c r="K23" s="15" t="s">
        <v>24</v>
      </c>
      <c r="L23" s="15" t="s">
        <v>25</v>
      </c>
      <c r="M23" s="15" t="s">
        <v>26</v>
      </c>
      <c r="N23" s="16">
        <v>2000</v>
      </c>
      <c r="O23" s="16">
        <v>2000</v>
      </c>
    </row>
    <row r="24" ht="28" customHeight="1" spans="1:15">
      <c r="A24" s="3">
        <v>21</v>
      </c>
      <c r="B24" s="3" t="s">
        <v>101</v>
      </c>
      <c r="C24" s="3" t="s">
        <v>18</v>
      </c>
      <c r="D24" s="3" t="s">
        <v>28</v>
      </c>
      <c r="E24" s="3">
        <v>49</v>
      </c>
      <c r="F24" s="3" t="s">
        <v>20</v>
      </c>
      <c r="G24" s="3" t="s">
        <v>102</v>
      </c>
      <c r="H24" s="3" t="str">
        <f t="shared" si="1"/>
        <v>51322519740109****</v>
      </c>
      <c r="I24" s="24" t="s">
        <v>103</v>
      </c>
      <c r="J24" s="3" t="s">
        <v>37</v>
      </c>
      <c r="K24" s="15" t="s">
        <v>24</v>
      </c>
      <c r="L24" s="15" t="s">
        <v>25</v>
      </c>
      <c r="M24" s="15" t="s">
        <v>26</v>
      </c>
      <c r="N24" s="16">
        <v>2000</v>
      </c>
      <c r="O24" s="16">
        <v>2000</v>
      </c>
    </row>
    <row r="25" ht="28" customHeight="1" spans="1:15">
      <c r="A25" s="3">
        <v>22</v>
      </c>
      <c r="B25" s="3" t="s">
        <v>104</v>
      </c>
      <c r="C25" s="3" t="s">
        <v>18</v>
      </c>
      <c r="D25" s="3" t="s">
        <v>28</v>
      </c>
      <c r="E25" s="3">
        <v>32</v>
      </c>
      <c r="F25" s="3" t="s">
        <v>20</v>
      </c>
      <c r="G25" s="3" t="s">
        <v>105</v>
      </c>
      <c r="H25" s="3" t="str">
        <f t="shared" si="1"/>
        <v>51322519910511****</v>
      </c>
      <c r="I25" s="24" t="s">
        <v>106</v>
      </c>
      <c r="J25" s="3" t="s">
        <v>31</v>
      </c>
      <c r="K25" s="15" t="s">
        <v>24</v>
      </c>
      <c r="L25" s="15" t="s">
        <v>25</v>
      </c>
      <c r="M25" s="15" t="s">
        <v>26</v>
      </c>
      <c r="N25" s="16">
        <v>2000</v>
      </c>
      <c r="O25" s="16">
        <v>2000</v>
      </c>
    </row>
    <row r="26" ht="28" customHeight="1" spans="1:15">
      <c r="A26" s="3">
        <v>23</v>
      </c>
      <c r="B26" s="3" t="s">
        <v>107</v>
      </c>
      <c r="C26" s="3" t="s">
        <v>18</v>
      </c>
      <c r="D26" s="3" t="s">
        <v>108</v>
      </c>
      <c r="E26" s="3">
        <v>23</v>
      </c>
      <c r="F26" s="3" t="s">
        <v>20</v>
      </c>
      <c r="G26" s="3" t="s">
        <v>109</v>
      </c>
      <c r="H26" s="3" t="str">
        <f t="shared" ref="H26:H37" si="2">REPLACE(I26,15,4,"****")</f>
        <v>51322520000226****</v>
      </c>
      <c r="I26" s="24" t="s">
        <v>110</v>
      </c>
      <c r="J26" s="3" t="s">
        <v>42</v>
      </c>
      <c r="K26" s="15" t="s">
        <v>24</v>
      </c>
      <c r="L26" s="15" t="s">
        <v>25</v>
      </c>
      <c r="M26" s="15" t="s">
        <v>26</v>
      </c>
      <c r="N26" s="16">
        <v>2000</v>
      </c>
      <c r="O26" s="16">
        <v>2000</v>
      </c>
    </row>
    <row r="27" ht="28" customHeight="1" spans="1:15">
      <c r="A27" s="3">
        <v>24</v>
      </c>
      <c r="B27" s="3" t="s">
        <v>111</v>
      </c>
      <c r="C27" s="3" t="s">
        <v>18</v>
      </c>
      <c r="D27" s="3" t="s">
        <v>19</v>
      </c>
      <c r="E27" s="3">
        <v>22</v>
      </c>
      <c r="F27" s="3" t="s">
        <v>20</v>
      </c>
      <c r="G27" s="3" t="s">
        <v>112</v>
      </c>
      <c r="H27" s="3" t="str">
        <f t="shared" si="2"/>
        <v>51322520011125****</v>
      </c>
      <c r="I27" s="24" t="s">
        <v>113</v>
      </c>
      <c r="J27" s="3" t="s">
        <v>37</v>
      </c>
      <c r="K27" s="15" t="s">
        <v>24</v>
      </c>
      <c r="L27" s="15" t="s">
        <v>25</v>
      </c>
      <c r="M27" s="15" t="s">
        <v>26</v>
      </c>
      <c r="N27" s="16">
        <v>2000</v>
      </c>
      <c r="O27" s="16">
        <v>2000</v>
      </c>
    </row>
    <row r="28" ht="28" customHeight="1" spans="1:15">
      <c r="A28" s="3">
        <v>25</v>
      </c>
      <c r="B28" s="3" t="s">
        <v>114</v>
      </c>
      <c r="C28" s="3" t="s">
        <v>18</v>
      </c>
      <c r="D28" s="3" t="s">
        <v>28</v>
      </c>
      <c r="E28" s="3">
        <v>27</v>
      </c>
      <c r="F28" s="3" t="s">
        <v>20</v>
      </c>
      <c r="G28" s="3" t="s">
        <v>115</v>
      </c>
      <c r="H28" s="3" t="str">
        <f t="shared" si="2"/>
        <v>51322519960213****</v>
      </c>
      <c r="I28" s="24" t="s">
        <v>116</v>
      </c>
      <c r="J28" s="3" t="s">
        <v>23</v>
      </c>
      <c r="K28" s="15" t="s">
        <v>24</v>
      </c>
      <c r="L28" s="15" t="s">
        <v>25</v>
      </c>
      <c r="M28" s="15" t="s">
        <v>26</v>
      </c>
      <c r="N28" s="16">
        <v>2000</v>
      </c>
      <c r="O28" s="16">
        <v>2000</v>
      </c>
    </row>
    <row r="29" ht="28" customHeight="1" spans="1:15">
      <c r="A29" s="3">
        <v>26</v>
      </c>
      <c r="B29" s="3" t="s">
        <v>117</v>
      </c>
      <c r="C29" s="3" t="s">
        <v>18</v>
      </c>
      <c r="D29" s="3" t="s">
        <v>28</v>
      </c>
      <c r="E29" s="3">
        <v>46</v>
      </c>
      <c r="F29" s="3" t="s">
        <v>20</v>
      </c>
      <c r="G29" s="3" t="s">
        <v>118</v>
      </c>
      <c r="H29" s="3" t="str">
        <f t="shared" si="2"/>
        <v>51322519770407****</v>
      </c>
      <c r="I29" s="24" t="s">
        <v>119</v>
      </c>
      <c r="J29" s="3" t="s">
        <v>47</v>
      </c>
      <c r="K29" s="15" t="s">
        <v>24</v>
      </c>
      <c r="L29" s="15" t="s">
        <v>25</v>
      </c>
      <c r="M29" s="15" t="s">
        <v>26</v>
      </c>
      <c r="N29" s="16">
        <v>2000</v>
      </c>
      <c r="O29" s="16">
        <v>2000</v>
      </c>
    </row>
    <row r="30" ht="28" customHeight="1" spans="1:15">
      <c r="A30" s="3">
        <v>27</v>
      </c>
      <c r="B30" s="3" t="s">
        <v>120</v>
      </c>
      <c r="C30" s="3" t="s">
        <v>33</v>
      </c>
      <c r="D30" s="3" t="s">
        <v>19</v>
      </c>
      <c r="E30" s="3">
        <v>25</v>
      </c>
      <c r="F30" s="3" t="s">
        <v>34</v>
      </c>
      <c r="G30" s="3" t="s">
        <v>121</v>
      </c>
      <c r="H30" s="3" t="str">
        <f t="shared" si="2"/>
        <v>51322519980705****</v>
      </c>
      <c r="I30" s="24" t="s">
        <v>122</v>
      </c>
      <c r="J30" s="3" t="s">
        <v>47</v>
      </c>
      <c r="K30" s="15" t="s">
        <v>24</v>
      </c>
      <c r="L30" s="15" t="s">
        <v>25</v>
      </c>
      <c r="M30" s="15" t="s">
        <v>26</v>
      </c>
      <c r="N30" s="16">
        <v>2000</v>
      </c>
      <c r="O30" s="16">
        <v>2000</v>
      </c>
    </row>
    <row r="31" ht="28" customHeight="1" spans="1:15">
      <c r="A31" s="3">
        <v>28</v>
      </c>
      <c r="B31" s="3" t="s">
        <v>123</v>
      </c>
      <c r="C31" s="3" t="s">
        <v>18</v>
      </c>
      <c r="D31" s="3" t="s">
        <v>28</v>
      </c>
      <c r="E31" s="3">
        <v>34</v>
      </c>
      <c r="F31" s="3" t="s">
        <v>20</v>
      </c>
      <c r="G31" s="3" t="s">
        <v>124</v>
      </c>
      <c r="H31" s="3" t="str">
        <f t="shared" si="2"/>
        <v>51322519890609****</v>
      </c>
      <c r="I31" s="24" t="s">
        <v>125</v>
      </c>
      <c r="J31" s="3" t="s">
        <v>31</v>
      </c>
      <c r="K31" s="25" t="s">
        <v>126</v>
      </c>
      <c r="L31" s="15" t="s">
        <v>25</v>
      </c>
      <c r="M31" s="15" t="s">
        <v>26</v>
      </c>
      <c r="N31" s="16">
        <v>2000</v>
      </c>
      <c r="O31" s="16">
        <v>2000</v>
      </c>
    </row>
    <row r="32" ht="28" customHeight="1" spans="1:15">
      <c r="A32" s="3">
        <v>29</v>
      </c>
      <c r="B32" s="3" t="s">
        <v>127</v>
      </c>
      <c r="C32" s="3" t="s">
        <v>18</v>
      </c>
      <c r="D32" s="3" t="s">
        <v>28</v>
      </c>
      <c r="E32" s="3">
        <v>30</v>
      </c>
      <c r="F32" s="3" t="s">
        <v>20</v>
      </c>
      <c r="G32" s="3" t="s">
        <v>128</v>
      </c>
      <c r="H32" s="3" t="str">
        <f t="shared" si="2"/>
        <v>51322519930821****</v>
      </c>
      <c r="I32" s="24" t="s">
        <v>129</v>
      </c>
      <c r="J32" s="3" t="s">
        <v>23</v>
      </c>
      <c r="K32" s="15" t="s">
        <v>24</v>
      </c>
      <c r="L32" s="15" t="s">
        <v>25</v>
      </c>
      <c r="M32" s="15" t="s">
        <v>26</v>
      </c>
      <c r="N32" s="16">
        <v>2000</v>
      </c>
      <c r="O32" s="16">
        <v>2000</v>
      </c>
    </row>
    <row r="33" ht="28" customHeight="1" spans="1:15">
      <c r="A33" s="3">
        <v>30</v>
      </c>
      <c r="B33" s="3" t="s">
        <v>130</v>
      </c>
      <c r="C33" s="3" t="s">
        <v>18</v>
      </c>
      <c r="D33" s="3" t="s">
        <v>28</v>
      </c>
      <c r="E33" s="3">
        <v>28</v>
      </c>
      <c r="F33" s="3" t="s">
        <v>20</v>
      </c>
      <c r="G33" s="3" t="s">
        <v>131</v>
      </c>
      <c r="H33" s="3" t="str">
        <f t="shared" si="2"/>
        <v>51322519950708****</v>
      </c>
      <c r="I33" s="24" t="s">
        <v>132</v>
      </c>
      <c r="J33" s="3" t="s">
        <v>62</v>
      </c>
      <c r="K33" s="15" t="s">
        <v>24</v>
      </c>
      <c r="L33" s="15" t="s">
        <v>25</v>
      </c>
      <c r="M33" s="15" t="s">
        <v>26</v>
      </c>
      <c r="N33" s="16">
        <v>2000</v>
      </c>
      <c r="O33" s="16">
        <v>2000</v>
      </c>
    </row>
    <row r="34" ht="28" customHeight="1" spans="1:15">
      <c r="A34" s="3">
        <v>31</v>
      </c>
      <c r="B34" s="3" t="s">
        <v>133</v>
      </c>
      <c r="C34" s="3" t="s">
        <v>33</v>
      </c>
      <c r="D34" s="3" t="s">
        <v>28</v>
      </c>
      <c r="E34" s="3">
        <v>28</v>
      </c>
      <c r="F34" s="3" t="s">
        <v>20</v>
      </c>
      <c r="G34" s="3" t="s">
        <v>134</v>
      </c>
      <c r="H34" s="3" t="str">
        <f t="shared" si="2"/>
        <v>51322519960219****</v>
      </c>
      <c r="I34" s="24" t="s">
        <v>135</v>
      </c>
      <c r="J34" s="3" t="s">
        <v>31</v>
      </c>
      <c r="K34" s="15" t="s">
        <v>24</v>
      </c>
      <c r="L34" s="15" t="s">
        <v>25</v>
      </c>
      <c r="M34" s="15" t="s">
        <v>26</v>
      </c>
      <c r="N34" s="16">
        <v>2000</v>
      </c>
      <c r="O34" s="16">
        <v>2000</v>
      </c>
    </row>
    <row r="35" ht="28" customHeight="1" spans="1:15">
      <c r="A35" s="3">
        <v>32</v>
      </c>
      <c r="B35" s="3" t="s">
        <v>136</v>
      </c>
      <c r="C35" s="3" t="s">
        <v>18</v>
      </c>
      <c r="D35" s="3" t="s">
        <v>28</v>
      </c>
      <c r="E35" s="3">
        <v>26</v>
      </c>
      <c r="F35" s="3" t="s">
        <v>44</v>
      </c>
      <c r="G35" s="3" t="s">
        <v>137</v>
      </c>
      <c r="H35" s="3" t="str">
        <f t="shared" si="2"/>
        <v>51322519980910****</v>
      </c>
      <c r="I35" s="24" t="s">
        <v>138</v>
      </c>
      <c r="J35" s="3" t="s">
        <v>31</v>
      </c>
      <c r="K35" s="15" t="s">
        <v>24</v>
      </c>
      <c r="L35" s="15" t="s">
        <v>25</v>
      </c>
      <c r="M35" s="15" t="s">
        <v>26</v>
      </c>
      <c r="N35" s="16">
        <v>2000</v>
      </c>
      <c r="O35" s="16">
        <v>2000</v>
      </c>
    </row>
    <row r="36" ht="28" customHeight="1" spans="1:15">
      <c r="A36" s="3">
        <v>33</v>
      </c>
      <c r="B36" s="3" t="s">
        <v>139</v>
      </c>
      <c r="C36" s="3" t="s">
        <v>33</v>
      </c>
      <c r="D36" s="3" t="s">
        <v>28</v>
      </c>
      <c r="E36" s="3">
        <v>21</v>
      </c>
      <c r="F36" s="3" t="s">
        <v>34</v>
      </c>
      <c r="G36" s="3" t="s">
        <v>140</v>
      </c>
      <c r="H36" s="3" t="str">
        <f t="shared" si="2"/>
        <v>51322520021118****</v>
      </c>
      <c r="I36" s="24" t="s">
        <v>141</v>
      </c>
      <c r="J36" s="3" t="s">
        <v>31</v>
      </c>
      <c r="K36" s="25" t="s">
        <v>142</v>
      </c>
      <c r="L36" s="15" t="s">
        <v>25</v>
      </c>
      <c r="M36" s="15" t="s">
        <v>26</v>
      </c>
      <c r="N36" s="16">
        <v>2000</v>
      </c>
      <c r="O36" s="16">
        <v>2000</v>
      </c>
    </row>
    <row r="37" ht="28" customHeight="1" spans="1:15">
      <c r="A37" s="3">
        <v>34</v>
      </c>
      <c r="B37" s="3" t="s">
        <v>143</v>
      </c>
      <c r="C37" s="3" t="s">
        <v>33</v>
      </c>
      <c r="D37" s="3" t="s">
        <v>28</v>
      </c>
      <c r="E37" s="3">
        <v>38</v>
      </c>
      <c r="F37" s="3" t="s">
        <v>44</v>
      </c>
      <c r="G37" s="3" t="s">
        <v>144</v>
      </c>
      <c r="H37" s="3" t="str">
        <f t="shared" si="2"/>
        <v>51322519850410****</v>
      </c>
      <c r="I37" s="24" t="s">
        <v>145</v>
      </c>
      <c r="J37" s="3" t="s">
        <v>31</v>
      </c>
      <c r="K37" s="15" t="s">
        <v>24</v>
      </c>
      <c r="L37" s="15" t="s">
        <v>146</v>
      </c>
      <c r="M37" s="15" t="s">
        <v>147</v>
      </c>
      <c r="N37" s="16">
        <v>2000</v>
      </c>
      <c r="O37" s="16">
        <v>2000</v>
      </c>
    </row>
    <row r="38" ht="28" customHeight="1" spans="1:15">
      <c r="A38" s="3">
        <v>35</v>
      </c>
      <c r="B38" s="3" t="s">
        <v>148</v>
      </c>
      <c r="C38" s="3" t="s">
        <v>18</v>
      </c>
      <c r="D38" s="3" t="s">
        <v>28</v>
      </c>
      <c r="E38" s="3">
        <v>32</v>
      </c>
      <c r="F38" s="3" t="s">
        <v>53</v>
      </c>
      <c r="G38" s="3" t="s">
        <v>149</v>
      </c>
      <c r="H38" s="3" t="str">
        <f t="shared" ref="H38:H52" si="3">REPLACE(I38,15,4,"****")</f>
        <v>51322519901110****</v>
      </c>
      <c r="I38" s="24" t="s">
        <v>150</v>
      </c>
      <c r="J38" s="3" t="s">
        <v>47</v>
      </c>
      <c r="K38" s="15" t="s">
        <v>24</v>
      </c>
      <c r="L38" s="15" t="s">
        <v>25</v>
      </c>
      <c r="M38" s="15" t="s">
        <v>26</v>
      </c>
      <c r="N38" s="16">
        <v>2000</v>
      </c>
      <c r="O38" s="16">
        <v>2000</v>
      </c>
    </row>
    <row r="39" ht="28" customHeight="1" spans="1:15">
      <c r="A39" s="3">
        <v>36</v>
      </c>
      <c r="B39" s="3" t="s">
        <v>151</v>
      </c>
      <c r="C39" s="3" t="s">
        <v>33</v>
      </c>
      <c r="D39" s="3" t="s">
        <v>28</v>
      </c>
      <c r="E39" s="3">
        <v>20</v>
      </c>
      <c r="F39" s="3" t="s">
        <v>39</v>
      </c>
      <c r="G39" s="3" t="s">
        <v>152</v>
      </c>
      <c r="H39" s="3" t="str">
        <f t="shared" si="3"/>
        <v>51018120031001****</v>
      </c>
      <c r="I39" s="24" t="s">
        <v>153</v>
      </c>
      <c r="J39" s="3" t="s">
        <v>31</v>
      </c>
      <c r="K39" s="15" t="s">
        <v>24</v>
      </c>
      <c r="L39" s="15" t="s">
        <v>25</v>
      </c>
      <c r="M39" s="15" t="s">
        <v>147</v>
      </c>
      <c r="N39" s="16">
        <v>2000</v>
      </c>
      <c r="O39" s="16">
        <v>2000</v>
      </c>
    </row>
    <row r="40" ht="28" customHeight="1" spans="1:15">
      <c r="A40" s="3">
        <v>37</v>
      </c>
      <c r="B40" s="3" t="s">
        <v>154</v>
      </c>
      <c r="C40" s="3" t="s">
        <v>33</v>
      </c>
      <c r="D40" s="3" t="s">
        <v>28</v>
      </c>
      <c r="E40" s="3">
        <v>26</v>
      </c>
      <c r="F40" s="3" t="s">
        <v>20</v>
      </c>
      <c r="G40" s="3" t="s">
        <v>155</v>
      </c>
      <c r="H40" s="3" t="str">
        <f t="shared" si="3"/>
        <v>62262619970108****</v>
      </c>
      <c r="I40" s="3" t="s">
        <v>156</v>
      </c>
      <c r="J40" s="3" t="s">
        <v>62</v>
      </c>
      <c r="K40" s="15" t="s">
        <v>24</v>
      </c>
      <c r="L40" s="15" t="s">
        <v>25</v>
      </c>
      <c r="M40" s="15" t="s">
        <v>26</v>
      </c>
      <c r="N40" s="16">
        <v>2000</v>
      </c>
      <c r="O40" s="16">
        <v>2000</v>
      </c>
    </row>
    <row r="41" ht="28" customHeight="1" spans="1:15">
      <c r="A41" s="3">
        <v>38</v>
      </c>
      <c r="B41" s="3" t="s">
        <v>157</v>
      </c>
      <c r="C41" s="3" t="s">
        <v>33</v>
      </c>
      <c r="D41" s="3" t="s">
        <v>28</v>
      </c>
      <c r="E41" s="3">
        <v>31</v>
      </c>
      <c r="F41" s="3" t="s">
        <v>39</v>
      </c>
      <c r="G41" s="3" t="s">
        <v>158</v>
      </c>
      <c r="H41" s="3" t="str">
        <f t="shared" si="3"/>
        <v>51090219920814****</v>
      </c>
      <c r="I41" s="24" t="s">
        <v>159</v>
      </c>
      <c r="J41" s="3" t="s">
        <v>31</v>
      </c>
      <c r="K41" s="15" t="s">
        <v>24</v>
      </c>
      <c r="L41" s="15" t="s">
        <v>25</v>
      </c>
      <c r="M41" s="15" t="s">
        <v>26</v>
      </c>
      <c r="N41" s="16">
        <v>2000</v>
      </c>
      <c r="O41" s="16">
        <v>2000</v>
      </c>
    </row>
    <row r="42" ht="28" customHeight="1" spans="1:15">
      <c r="A42" s="3">
        <v>39</v>
      </c>
      <c r="B42" s="3" t="s">
        <v>160</v>
      </c>
      <c r="C42" s="3" t="s">
        <v>18</v>
      </c>
      <c r="D42" s="3" t="s">
        <v>19</v>
      </c>
      <c r="E42" s="3">
        <v>32</v>
      </c>
      <c r="F42" s="3" t="s">
        <v>53</v>
      </c>
      <c r="G42" s="3" t="s">
        <v>161</v>
      </c>
      <c r="H42" s="3" t="str">
        <f t="shared" si="3"/>
        <v>51322519910901****</v>
      </c>
      <c r="I42" s="24" t="s">
        <v>162</v>
      </c>
      <c r="J42" s="3" t="s">
        <v>62</v>
      </c>
      <c r="K42" s="15" t="s">
        <v>24</v>
      </c>
      <c r="L42" s="15" t="s">
        <v>25</v>
      </c>
      <c r="M42" s="15" t="s">
        <v>26</v>
      </c>
      <c r="N42" s="16">
        <v>2000</v>
      </c>
      <c r="O42" s="16">
        <v>2000</v>
      </c>
    </row>
    <row r="43" ht="28" customHeight="1" spans="1:15">
      <c r="A43" s="3">
        <v>40</v>
      </c>
      <c r="B43" s="3" t="s">
        <v>163</v>
      </c>
      <c r="C43" s="3" t="s">
        <v>18</v>
      </c>
      <c r="D43" s="3" t="s">
        <v>19</v>
      </c>
      <c r="E43" s="3">
        <v>19</v>
      </c>
      <c r="F43" s="3" t="s">
        <v>39</v>
      </c>
      <c r="G43" s="3" t="s">
        <v>164</v>
      </c>
      <c r="H43" s="3" t="str">
        <f t="shared" si="3"/>
        <v>51322520040530****</v>
      </c>
      <c r="I43" s="24" t="s">
        <v>165</v>
      </c>
      <c r="J43" s="3" t="s">
        <v>31</v>
      </c>
      <c r="K43" s="25" t="s">
        <v>166</v>
      </c>
      <c r="L43" s="15" t="s">
        <v>146</v>
      </c>
      <c r="M43" s="15" t="s">
        <v>26</v>
      </c>
      <c r="N43" s="16">
        <v>2000</v>
      </c>
      <c r="O43" s="16">
        <v>2000</v>
      </c>
    </row>
    <row r="44" ht="28" customHeight="1" spans="1:15">
      <c r="A44" s="3">
        <v>41</v>
      </c>
      <c r="B44" s="3" t="s">
        <v>167</v>
      </c>
      <c r="C44" s="3" t="s">
        <v>18</v>
      </c>
      <c r="D44" s="3" t="s">
        <v>28</v>
      </c>
      <c r="E44" s="3">
        <v>27</v>
      </c>
      <c r="F44" s="3" t="s">
        <v>34</v>
      </c>
      <c r="G44" s="3" t="s">
        <v>168</v>
      </c>
      <c r="H44" s="3" t="str">
        <f t="shared" si="3"/>
        <v>51322519960503****</v>
      </c>
      <c r="I44" s="3" t="s">
        <v>169</v>
      </c>
      <c r="J44" s="3" t="s">
        <v>31</v>
      </c>
      <c r="K44" s="15" t="s">
        <v>24</v>
      </c>
      <c r="L44" s="15" t="s">
        <v>146</v>
      </c>
      <c r="M44" s="15" t="s">
        <v>26</v>
      </c>
      <c r="N44" s="16">
        <v>2000</v>
      </c>
      <c r="O44" s="16">
        <v>2000</v>
      </c>
    </row>
    <row r="45" ht="28" customHeight="1" spans="1:15">
      <c r="A45" s="3">
        <v>42</v>
      </c>
      <c r="B45" s="3" t="s">
        <v>170</v>
      </c>
      <c r="C45" s="3" t="s">
        <v>18</v>
      </c>
      <c r="D45" s="3" t="s">
        <v>28</v>
      </c>
      <c r="E45" s="3">
        <v>20</v>
      </c>
      <c r="F45" s="3" t="s">
        <v>44</v>
      </c>
      <c r="G45" s="3" t="s">
        <v>171</v>
      </c>
      <c r="H45" s="3" t="str">
        <f t="shared" si="3"/>
        <v>51322520020930****</v>
      </c>
      <c r="I45" s="24" t="s">
        <v>172</v>
      </c>
      <c r="J45" s="3" t="s">
        <v>42</v>
      </c>
      <c r="K45" s="15" t="s">
        <v>24</v>
      </c>
      <c r="L45" s="15" t="s">
        <v>173</v>
      </c>
      <c r="M45" s="15" t="s">
        <v>147</v>
      </c>
      <c r="N45" s="16">
        <v>2500</v>
      </c>
      <c r="O45" s="16">
        <v>2500</v>
      </c>
    </row>
    <row r="46" ht="28" customHeight="1" spans="1:15">
      <c r="A46" s="3">
        <v>43</v>
      </c>
      <c r="B46" s="3" t="s">
        <v>174</v>
      </c>
      <c r="C46" s="3" t="s">
        <v>18</v>
      </c>
      <c r="D46" s="3" t="s">
        <v>19</v>
      </c>
      <c r="E46" s="3">
        <v>21</v>
      </c>
      <c r="F46" s="3" t="s">
        <v>44</v>
      </c>
      <c r="G46" s="3" t="s">
        <v>175</v>
      </c>
      <c r="H46" s="3" t="str">
        <f t="shared" si="3"/>
        <v>51322520021102****</v>
      </c>
      <c r="I46" s="24" t="s">
        <v>176</v>
      </c>
      <c r="J46" s="3" t="s">
        <v>89</v>
      </c>
      <c r="K46" s="15" t="s">
        <v>24</v>
      </c>
      <c r="L46" s="15" t="s">
        <v>173</v>
      </c>
      <c r="M46" s="15" t="s">
        <v>147</v>
      </c>
      <c r="N46" s="16">
        <v>2500</v>
      </c>
      <c r="O46" s="16">
        <v>2500</v>
      </c>
    </row>
    <row r="47" ht="28" customHeight="1" spans="1:15">
      <c r="A47" s="3">
        <v>44</v>
      </c>
      <c r="B47" s="3" t="s">
        <v>177</v>
      </c>
      <c r="C47" s="3" t="s">
        <v>18</v>
      </c>
      <c r="D47" s="3" t="s">
        <v>19</v>
      </c>
      <c r="E47" s="3">
        <v>20</v>
      </c>
      <c r="F47" s="3" t="s">
        <v>44</v>
      </c>
      <c r="G47" s="3" t="s">
        <v>178</v>
      </c>
      <c r="H47" s="3" t="str">
        <f t="shared" si="3"/>
        <v>51322520030205****</v>
      </c>
      <c r="I47" s="3" t="s">
        <v>179</v>
      </c>
      <c r="J47" s="3" t="s">
        <v>42</v>
      </c>
      <c r="K47" s="15" t="s">
        <v>24</v>
      </c>
      <c r="L47" s="15" t="s">
        <v>173</v>
      </c>
      <c r="M47" s="15" t="s">
        <v>147</v>
      </c>
      <c r="N47" s="16">
        <v>2500</v>
      </c>
      <c r="O47" s="16">
        <v>2500</v>
      </c>
    </row>
    <row r="48" ht="28" customHeight="1" spans="1:15">
      <c r="A48" s="3">
        <v>45</v>
      </c>
      <c r="B48" s="3" t="s">
        <v>180</v>
      </c>
      <c r="C48" s="3" t="s">
        <v>18</v>
      </c>
      <c r="D48" s="3" t="s">
        <v>19</v>
      </c>
      <c r="E48" s="3">
        <v>21</v>
      </c>
      <c r="F48" s="3" t="s">
        <v>39</v>
      </c>
      <c r="G48" s="3" t="s">
        <v>181</v>
      </c>
      <c r="H48" s="3" t="str">
        <f t="shared" si="3"/>
        <v>51322520021210****</v>
      </c>
      <c r="I48" s="24" t="s">
        <v>182</v>
      </c>
      <c r="J48" s="3" t="s">
        <v>183</v>
      </c>
      <c r="K48" s="15" t="s">
        <v>24</v>
      </c>
      <c r="L48" s="15" t="s">
        <v>173</v>
      </c>
      <c r="M48" s="15" t="s">
        <v>147</v>
      </c>
      <c r="N48" s="16">
        <v>2500</v>
      </c>
      <c r="O48" s="16">
        <v>2500</v>
      </c>
    </row>
    <row r="49" ht="28" customHeight="1" spans="1:15">
      <c r="A49" s="3">
        <v>46</v>
      </c>
      <c r="B49" s="3" t="s">
        <v>184</v>
      </c>
      <c r="C49" s="3" t="s">
        <v>18</v>
      </c>
      <c r="D49" s="3" t="s">
        <v>19</v>
      </c>
      <c r="E49" s="3">
        <v>24</v>
      </c>
      <c r="F49" s="3" t="s">
        <v>44</v>
      </c>
      <c r="G49" s="3" t="s">
        <v>185</v>
      </c>
      <c r="H49" s="3" t="str">
        <f t="shared" si="3"/>
        <v>51322519990620****</v>
      </c>
      <c r="I49" s="24" t="s">
        <v>186</v>
      </c>
      <c r="J49" s="3" t="s">
        <v>187</v>
      </c>
      <c r="K49" s="15" t="s">
        <v>24</v>
      </c>
      <c r="L49" s="15" t="s">
        <v>173</v>
      </c>
      <c r="M49" s="15" t="s">
        <v>147</v>
      </c>
      <c r="N49" s="16">
        <v>2500</v>
      </c>
      <c r="O49" s="16">
        <v>2500</v>
      </c>
    </row>
    <row r="50" ht="28" customHeight="1" spans="1:15">
      <c r="A50" s="3">
        <v>47</v>
      </c>
      <c r="B50" s="3" t="s">
        <v>188</v>
      </c>
      <c r="C50" s="3" t="s">
        <v>18</v>
      </c>
      <c r="D50" s="3" t="s">
        <v>28</v>
      </c>
      <c r="E50" s="3">
        <v>22</v>
      </c>
      <c r="F50" s="3" t="s">
        <v>20</v>
      </c>
      <c r="G50" s="3" t="s">
        <v>189</v>
      </c>
      <c r="H50" s="3" t="str">
        <f t="shared" si="3"/>
        <v>51322520010122****</v>
      </c>
      <c r="I50" s="24" t="s">
        <v>190</v>
      </c>
      <c r="J50" s="3" t="s">
        <v>42</v>
      </c>
      <c r="K50" s="15" t="s">
        <v>24</v>
      </c>
      <c r="L50" s="15" t="s">
        <v>173</v>
      </c>
      <c r="M50" s="15" t="s">
        <v>147</v>
      </c>
      <c r="N50" s="16">
        <v>2500</v>
      </c>
      <c r="O50" s="16">
        <v>2500</v>
      </c>
    </row>
    <row r="51" ht="28" customHeight="1" spans="1:15">
      <c r="A51" s="3">
        <v>48</v>
      </c>
      <c r="B51" s="3" t="s">
        <v>191</v>
      </c>
      <c r="C51" s="3" t="s">
        <v>18</v>
      </c>
      <c r="D51" s="3" t="s">
        <v>28</v>
      </c>
      <c r="E51" s="3">
        <v>42</v>
      </c>
      <c r="F51" s="3" t="s">
        <v>53</v>
      </c>
      <c r="G51" s="3" t="s">
        <v>192</v>
      </c>
      <c r="H51" s="3" t="str">
        <f t="shared" si="3"/>
        <v>51322519811118****</v>
      </c>
      <c r="I51" s="24" t="s">
        <v>193</v>
      </c>
      <c r="J51" s="3" t="s">
        <v>100</v>
      </c>
      <c r="K51" s="15" t="s">
        <v>24</v>
      </c>
      <c r="L51" s="15" t="s">
        <v>173</v>
      </c>
      <c r="M51" s="15" t="s">
        <v>147</v>
      </c>
      <c r="N51" s="16">
        <v>2500</v>
      </c>
      <c r="O51" s="16">
        <v>2500</v>
      </c>
    </row>
    <row r="52" ht="28" customHeight="1" spans="1:15">
      <c r="A52" s="3">
        <v>49</v>
      </c>
      <c r="B52" s="3" t="s">
        <v>194</v>
      </c>
      <c r="C52" s="3" t="s">
        <v>18</v>
      </c>
      <c r="D52" s="3" t="s">
        <v>28</v>
      </c>
      <c r="E52" s="3">
        <v>41</v>
      </c>
      <c r="F52" s="3" t="s">
        <v>53</v>
      </c>
      <c r="G52" s="3" t="s">
        <v>195</v>
      </c>
      <c r="H52" s="3" t="str">
        <f t="shared" si="3"/>
        <v>51322519820215****</v>
      </c>
      <c r="I52" s="24" t="s">
        <v>196</v>
      </c>
      <c r="J52" s="3" t="s">
        <v>23</v>
      </c>
      <c r="K52" s="15" t="s">
        <v>24</v>
      </c>
      <c r="L52" s="15" t="s">
        <v>173</v>
      </c>
      <c r="M52" s="15" t="s">
        <v>147</v>
      </c>
      <c r="N52" s="16">
        <v>2500</v>
      </c>
      <c r="O52" s="16">
        <v>2500</v>
      </c>
    </row>
    <row r="53" ht="28" customHeight="1" spans="1:15">
      <c r="A53" s="3">
        <v>50</v>
      </c>
      <c r="B53" s="3" t="s">
        <v>197</v>
      </c>
      <c r="C53" s="3" t="s">
        <v>18</v>
      </c>
      <c r="D53" s="3" t="s">
        <v>28</v>
      </c>
      <c r="E53" s="3">
        <v>20</v>
      </c>
      <c r="F53" s="3" t="s">
        <v>44</v>
      </c>
      <c r="G53" s="3" t="s">
        <v>198</v>
      </c>
      <c r="H53" s="3" t="str">
        <f t="shared" ref="H53:H68" si="4">REPLACE(I53,15,4,"****")</f>
        <v>51322520030326****</v>
      </c>
      <c r="I53" s="24" t="s">
        <v>199</v>
      </c>
      <c r="J53" s="3" t="s">
        <v>31</v>
      </c>
      <c r="K53" s="15" t="s">
        <v>24</v>
      </c>
      <c r="L53" s="15" t="s">
        <v>173</v>
      </c>
      <c r="M53" s="15" t="s">
        <v>147</v>
      </c>
      <c r="N53" s="16">
        <v>2500</v>
      </c>
      <c r="O53" s="16">
        <v>2500</v>
      </c>
    </row>
    <row r="54" ht="28" customHeight="1" spans="1:15">
      <c r="A54" s="3">
        <v>51</v>
      </c>
      <c r="B54" s="3" t="s">
        <v>200</v>
      </c>
      <c r="C54" s="3" t="s">
        <v>18</v>
      </c>
      <c r="D54" s="3" t="s">
        <v>19</v>
      </c>
      <c r="E54" s="3">
        <v>40</v>
      </c>
      <c r="F54" s="3" t="s">
        <v>53</v>
      </c>
      <c r="G54" s="3" t="s">
        <v>201</v>
      </c>
      <c r="H54" s="3" t="str">
        <f t="shared" si="4"/>
        <v>51322519830907****</v>
      </c>
      <c r="I54" s="24" t="s">
        <v>202</v>
      </c>
      <c r="J54" s="3" t="s">
        <v>23</v>
      </c>
      <c r="K54" s="15" t="s">
        <v>24</v>
      </c>
      <c r="L54" s="15" t="s">
        <v>203</v>
      </c>
      <c r="M54" s="15" t="s">
        <v>147</v>
      </c>
      <c r="N54" s="16">
        <v>2500</v>
      </c>
      <c r="O54" s="16">
        <v>2500</v>
      </c>
    </row>
    <row r="55" ht="28" customHeight="1" spans="1:15">
      <c r="A55" s="3">
        <v>52</v>
      </c>
      <c r="B55" s="3" t="s">
        <v>204</v>
      </c>
      <c r="C55" s="3" t="s">
        <v>18</v>
      </c>
      <c r="D55" s="3" t="s">
        <v>28</v>
      </c>
      <c r="E55" s="3">
        <v>20</v>
      </c>
      <c r="F55" s="3" t="s">
        <v>44</v>
      </c>
      <c r="G55" s="3" t="s">
        <v>205</v>
      </c>
      <c r="H55" s="3" t="str">
        <f t="shared" si="4"/>
        <v>51322520030118****</v>
      </c>
      <c r="I55" s="24" t="s">
        <v>206</v>
      </c>
      <c r="J55" s="3" t="s">
        <v>31</v>
      </c>
      <c r="K55" s="15" t="s">
        <v>24</v>
      </c>
      <c r="L55" s="15" t="s">
        <v>173</v>
      </c>
      <c r="M55" s="15" t="s">
        <v>147</v>
      </c>
      <c r="N55" s="16">
        <v>2500</v>
      </c>
      <c r="O55" s="16">
        <v>2500</v>
      </c>
    </row>
    <row r="56" ht="28" customHeight="1" spans="1:15">
      <c r="A56" s="3">
        <v>53</v>
      </c>
      <c r="B56" s="3" t="s">
        <v>207</v>
      </c>
      <c r="C56" s="3" t="s">
        <v>18</v>
      </c>
      <c r="D56" s="3" t="s">
        <v>28</v>
      </c>
      <c r="E56" s="3">
        <v>23</v>
      </c>
      <c r="F56" s="3" t="s">
        <v>44</v>
      </c>
      <c r="G56" s="3" t="s">
        <v>208</v>
      </c>
      <c r="H56" s="3" t="str">
        <f t="shared" si="4"/>
        <v>51322520000816****</v>
      </c>
      <c r="I56" s="24" t="s">
        <v>209</v>
      </c>
      <c r="J56" s="3" t="s">
        <v>47</v>
      </c>
      <c r="K56" s="15" t="s">
        <v>24</v>
      </c>
      <c r="L56" s="15" t="s">
        <v>173</v>
      </c>
      <c r="M56" s="15" t="s">
        <v>26</v>
      </c>
      <c r="N56" s="16">
        <v>2500</v>
      </c>
      <c r="O56" s="16">
        <v>2500</v>
      </c>
    </row>
    <row r="57" ht="28" customHeight="1" spans="1:15">
      <c r="A57" s="3">
        <v>54</v>
      </c>
      <c r="B57" s="3" t="s">
        <v>210</v>
      </c>
      <c r="C57" s="3" t="s">
        <v>18</v>
      </c>
      <c r="D57" s="3" t="s">
        <v>19</v>
      </c>
      <c r="E57" s="3">
        <v>22</v>
      </c>
      <c r="F57" s="3" t="s">
        <v>44</v>
      </c>
      <c r="G57" s="3" t="s">
        <v>211</v>
      </c>
      <c r="H57" s="3" t="str">
        <f t="shared" si="4"/>
        <v>51322520020405****</v>
      </c>
      <c r="I57" s="24" t="s">
        <v>212</v>
      </c>
      <c r="J57" s="3" t="s">
        <v>213</v>
      </c>
      <c r="K57" s="15" t="s">
        <v>24</v>
      </c>
      <c r="L57" s="15" t="s">
        <v>173</v>
      </c>
      <c r="M57" s="15" t="s">
        <v>26</v>
      </c>
      <c r="N57" s="16">
        <v>2500</v>
      </c>
      <c r="O57" s="16">
        <v>2500</v>
      </c>
    </row>
    <row r="58" ht="28" customHeight="1" spans="1:15">
      <c r="A58" s="3">
        <v>55</v>
      </c>
      <c r="B58" s="3" t="s">
        <v>214</v>
      </c>
      <c r="C58" s="3" t="s">
        <v>18</v>
      </c>
      <c r="D58" s="3" t="s">
        <v>28</v>
      </c>
      <c r="E58" s="3">
        <v>30</v>
      </c>
      <c r="F58" s="3" t="s">
        <v>44</v>
      </c>
      <c r="G58" s="3" t="s">
        <v>215</v>
      </c>
      <c r="H58" s="3" t="str">
        <f t="shared" si="4"/>
        <v>51322519930407****</v>
      </c>
      <c r="I58" s="24" t="s">
        <v>216</v>
      </c>
      <c r="J58" s="3" t="s">
        <v>31</v>
      </c>
      <c r="K58" s="15" t="s">
        <v>24</v>
      </c>
      <c r="L58" s="15" t="s">
        <v>173</v>
      </c>
      <c r="M58" s="15" t="s">
        <v>26</v>
      </c>
      <c r="N58" s="16">
        <v>2500</v>
      </c>
      <c r="O58" s="16">
        <v>2500</v>
      </c>
    </row>
    <row r="59" ht="28" customHeight="1" spans="1:15">
      <c r="A59" s="3">
        <v>56</v>
      </c>
      <c r="B59" s="3" t="s">
        <v>217</v>
      </c>
      <c r="C59" s="3" t="s">
        <v>18</v>
      </c>
      <c r="D59" s="3" t="s">
        <v>28</v>
      </c>
      <c r="E59" s="3">
        <v>34</v>
      </c>
      <c r="F59" s="3" t="s">
        <v>20</v>
      </c>
      <c r="G59" s="3" t="s">
        <v>218</v>
      </c>
      <c r="H59" s="3" t="str">
        <f t="shared" si="4"/>
        <v>51322519890714****</v>
      </c>
      <c r="I59" s="24" t="s">
        <v>219</v>
      </c>
      <c r="J59" s="3" t="s">
        <v>31</v>
      </c>
      <c r="K59" s="15" t="s">
        <v>24</v>
      </c>
      <c r="L59" s="15" t="s">
        <v>220</v>
      </c>
      <c r="M59" s="15" t="s">
        <v>26</v>
      </c>
      <c r="N59" s="16">
        <v>3000</v>
      </c>
      <c r="O59" s="16">
        <v>3000</v>
      </c>
    </row>
    <row r="60" ht="28" customHeight="1" spans="1:15">
      <c r="A60" s="3">
        <v>57</v>
      </c>
      <c r="B60" s="3" t="s">
        <v>221</v>
      </c>
      <c r="C60" s="3" t="s">
        <v>18</v>
      </c>
      <c r="D60" s="3" t="s">
        <v>28</v>
      </c>
      <c r="E60" s="3">
        <v>32</v>
      </c>
      <c r="F60" s="3" t="s">
        <v>20</v>
      </c>
      <c r="G60" s="3" t="s">
        <v>222</v>
      </c>
      <c r="H60" s="3" t="str">
        <f t="shared" si="4"/>
        <v>51322519900724****</v>
      </c>
      <c r="I60" s="24" t="s">
        <v>223</v>
      </c>
      <c r="J60" s="3" t="s">
        <v>89</v>
      </c>
      <c r="K60" s="15" t="s">
        <v>24</v>
      </c>
      <c r="L60" s="15" t="s">
        <v>220</v>
      </c>
      <c r="M60" s="15" t="s">
        <v>26</v>
      </c>
      <c r="N60" s="16">
        <v>3000</v>
      </c>
      <c r="O60" s="16">
        <v>3000</v>
      </c>
    </row>
    <row r="61" ht="28" customHeight="1" spans="1:15">
      <c r="A61" s="3">
        <v>58</v>
      </c>
      <c r="B61" s="3" t="s">
        <v>224</v>
      </c>
      <c r="C61" s="3" t="s">
        <v>18</v>
      </c>
      <c r="D61" s="3" t="s">
        <v>28</v>
      </c>
      <c r="E61" s="3">
        <v>29</v>
      </c>
      <c r="F61" s="3" t="s">
        <v>34</v>
      </c>
      <c r="G61" s="3" t="s">
        <v>225</v>
      </c>
      <c r="H61" s="3" t="str">
        <f t="shared" si="4"/>
        <v>51322519940315****</v>
      </c>
      <c r="I61" s="24" t="s">
        <v>226</v>
      </c>
      <c r="J61" s="3" t="s">
        <v>42</v>
      </c>
      <c r="K61" s="15" t="s">
        <v>24</v>
      </c>
      <c r="L61" s="15" t="s">
        <v>220</v>
      </c>
      <c r="M61" s="15" t="s">
        <v>26</v>
      </c>
      <c r="N61" s="16">
        <v>3000</v>
      </c>
      <c r="O61" s="16">
        <v>3000</v>
      </c>
    </row>
    <row r="62" ht="28" customHeight="1" spans="1:15">
      <c r="A62" s="3">
        <v>59</v>
      </c>
      <c r="B62" s="3" t="s">
        <v>227</v>
      </c>
      <c r="C62" s="3" t="s">
        <v>18</v>
      </c>
      <c r="D62" s="3" t="s">
        <v>97</v>
      </c>
      <c r="E62" s="3">
        <v>35</v>
      </c>
      <c r="F62" s="3" t="s">
        <v>34</v>
      </c>
      <c r="G62" s="3" t="s">
        <v>228</v>
      </c>
      <c r="H62" s="3" t="str">
        <f t="shared" si="4"/>
        <v>51322519880930****</v>
      </c>
      <c r="I62" s="24" t="s">
        <v>229</v>
      </c>
      <c r="J62" s="3" t="s">
        <v>37</v>
      </c>
      <c r="K62" s="15" t="s">
        <v>24</v>
      </c>
      <c r="L62" s="15" t="s">
        <v>220</v>
      </c>
      <c r="M62" s="15" t="s">
        <v>26</v>
      </c>
      <c r="N62" s="16">
        <v>3000</v>
      </c>
      <c r="O62" s="16">
        <v>3000</v>
      </c>
    </row>
    <row r="63" ht="28" customHeight="1" spans="1:15">
      <c r="A63" s="3">
        <v>60</v>
      </c>
      <c r="B63" s="3" t="s">
        <v>230</v>
      </c>
      <c r="C63" s="3" t="s">
        <v>18</v>
      </c>
      <c r="D63" s="3" t="s">
        <v>19</v>
      </c>
      <c r="E63" s="3">
        <v>35</v>
      </c>
      <c r="F63" s="3" t="s">
        <v>20</v>
      </c>
      <c r="G63" s="3" t="s">
        <v>231</v>
      </c>
      <c r="H63" s="3" t="str">
        <f t="shared" si="4"/>
        <v>51322519880405****</v>
      </c>
      <c r="I63" s="24" t="s">
        <v>232</v>
      </c>
      <c r="J63" s="3" t="s">
        <v>47</v>
      </c>
      <c r="K63" s="15" t="s">
        <v>24</v>
      </c>
      <c r="L63" s="15" t="s">
        <v>220</v>
      </c>
      <c r="M63" s="15" t="s">
        <v>26</v>
      </c>
      <c r="N63" s="16">
        <v>3000</v>
      </c>
      <c r="O63" s="16">
        <v>3000</v>
      </c>
    </row>
    <row r="64" ht="28" customHeight="1" spans="1:15">
      <c r="A64" s="3">
        <v>61</v>
      </c>
      <c r="B64" s="3" t="s">
        <v>233</v>
      </c>
      <c r="C64" s="3" t="s">
        <v>18</v>
      </c>
      <c r="D64" s="3" t="s">
        <v>19</v>
      </c>
      <c r="E64" s="3">
        <v>39</v>
      </c>
      <c r="F64" s="3" t="s">
        <v>20</v>
      </c>
      <c r="G64" s="3" t="s">
        <v>234</v>
      </c>
      <c r="H64" s="3" t="str">
        <f t="shared" si="4"/>
        <v>51322519840115****</v>
      </c>
      <c r="I64" s="24" t="s">
        <v>235</v>
      </c>
      <c r="J64" s="3" t="s">
        <v>23</v>
      </c>
      <c r="K64" s="15" t="s">
        <v>24</v>
      </c>
      <c r="L64" s="15" t="s">
        <v>220</v>
      </c>
      <c r="M64" s="15" t="s">
        <v>26</v>
      </c>
      <c r="N64" s="16">
        <v>3000</v>
      </c>
      <c r="O64" s="16">
        <v>3000</v>
      </c>
    </row>
    <row r="65" ht="28" customHeight="1" spans="1:15">
      <c r="A65" s="3">
        <v>62</v>
      </c>
      <c r="B65" s="3" t="s">
        <v>236</v>
      </c>
      <c r="C65" s="3" t="s">
        <v>18</v>
      </c>
      <c r="D65" s="3" t="s">
        <v>28</v>
      </c>
      <c r="E65" s="3">
        <v>38</v>
      </c>
      <c r="F65" s="3" t="s">
        <v>20</v>
      </c>
      <c r="G65" s="3" t="s">
        <v>237</v>
      </c>
      <c r="H65" s="3" t="str">
        <f t="shared" si="4"/>
        <v>51322519850408****</v>
      </c>
      <c r="I65" s="24" t="s">
        <v>238</v>
      </c>
      <c r="J65" s="3" t="s">
        <v>23</v>
      </c>
      <c r="K65" s="15" t="s">
        <v>24</v>
      </c>
      <c r="L65" s="15" t="s">
        <v>220</v>
      </c>
      <c r="M65" s="15" t="s">
        <v>26</v>
      </c>
      <c r="N65" s="16">
        <v>3000</v>
      </c>
      <c r="O65" s="16">
        <v>3000</v>
      </c>
    </row>
    <row r="66" ht="28" customHeight="1" spans="1:15">
      <c r="A66" s="3">
        <v>63</v>
      </c>
      <c r="B66" s="17" t="s">
        <v>239</v>
      </c>
      <c r="C66" s="17" t="s">
        <v>18</v>
      </c>
      <c r="D66" s="17" t="s">
        <v>19</v>
      </c>
      <c r="E66" s="17">
        <v>30</v>
      </c>
      <c r="F66" s="17" t="s">
        <v>44</v>
      </c>
      <c r="G66" s="17" t="s">
        <v>240</v>
      </c>
      <c r="H66" s="3" t="str">
        <f t="shared" si="4"/>
        <v>51322519921202****</v>
      </c>
      <c r="I66" s="26" t="s">
        <v>241</v>
      </c>
      <c r="J66" s="17" t="s">
        <v>37</v>
      </c>
      <c r="K66" s="18" t="s">
        <v>24</v>
      </c>
      <c r="L66" s="18" t="s">
        <v>220</v>
      </c>
      <c r="M66" s="18" t="s">
        <v>147</v>
      </c>
      <c r="N66" s="19">
        <v>3000</v>
      </c>
      <c r="O66" s="19">
        <v>3000</v>
      </c>
    </row>
    <row r="67" s="2" customFormat="1" ht="28" customHeight="1" spans="1:15">
      <c r="A67" s="3">
        <v>64</v>
      </c>
      <c r="B67" s="17" t="s">
        <v>242</v>
      </c>
      <c r="C67" s="17" t="s">
        <v>18</v>
      </c>
      <c r="D67" s="17" t="s">
        <v>19</v>
      </c>
      <c r="E67" s="17">
        <v>32</v>
      </c>
      <c r="F67" s="17" t="s">
        <v>53</v>
      </c>
      <c r="G67" s="17" t="s">
        <v>243</v>
      </c>
      <c r="H67" s="3" t="str">
        <f t="shared" si="4"/>
        <v>51322519911025****</v>
      </c>
      <c r="I67" s="26" t="s">
        <v>244</v>
      </c>
      <c r="J67" s="17" t="s">
        <v>213</v>
      </c>
      <c r="K67" s="18" t="s">
        <v>24</v>
      </c>
      <c r="L67" s="18" t="s">
        <v>220</v>
      </c>
      <c r="M67" s="15" t="s">
        <v>26</v>
      </c>
      <c r="N67" s="19">
        <v>3000</v>
      </c>
      <c r="O67" s="19">
        <v>3000</v>
      </c>
    </row>
    <row r="68" s="2" customFormat="1" ht="28" customHeight="1" spans="1:15">
      <c r="A68" s="3">
        <v>65</v>
      </c>
      <c r="B68" s="17" t="s">
        <v>245</v>
      </c>
      <c r="C68" s="17" t="s">
        <v>18</v>
      </c>
      <c r="D68" s="17" t="s">
        <v>28</v>
      </c>
      <c r="E68" s="17">
        <v>28</v>
      </c>
      <c r="F68" s="17" t="s">
        <v>20</v>
      </c>
      <c r="G68" s="17" t="s">
        <v>246</v>
      </c>
      <c r="H68" s="3" t="str">
        <f t="shared" si="4"/>
        <v>51322519950523****</v>
      </c>
      <c r="I68" s="26" t="s">
        <v>247</v>
      </c>
      <c r="J68" s="17" t="s">
        <v>31</v>
      </c>
      <c r="K68" s="27" t="s">
        <v>248</v>
      </c>
      <c r="L68" s="18" t="s">
        <v>249</v>
      </c>
      <c r="M68" s="18" t="s">
        <v>26</v>
      </c>
      <c r="N68" s="19">
        <v>3000</v>
      </c>
      <c r="O68" s="19">
        <v>3000</v>
      </c>
    </row>
    <row r="69" s="3" customFormat="1" ht="28" customHeight="1" spans="11:29">
      <c r="K69" s="20" t="s">
        <v>250</v>
      </c>
      <c r="L69" s="21"/>
      <c r="M69" s="21"/>
      <c r="N69" s="16" t="s">
        <v>251</v>
      </c>
      <c r="O69" s="16">
        <f>SUM(O4:O68)</f>
        <v>147000</v>
      </c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3"/>
    </row>
  </sheetData>
  <sheetProtection password="CC3D" sheet="1" objects="1"/>
  <mergeCells count="5">
    <mergeCell ref="A1:O1"/>
    <mergeCell ref="A2:I2"/>
    <mergeCell ref="L2:M2"/>
    <mergeCell ref="N2:O2"/>
    <mergeCell ref="K69:M69"/>
  </mergeCells>
  <pageMargins left="0.7" right="0.7" top="0.75" bottom="0.75" header="0.3" footer="0.3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wy008</dc:creator>
  <cp:lastModifiedBy>牧野的星星</cp:lastModifiedBy>
  <dcterms:created xsi:type="dcterms:W3CDTF">2023-08-14T01:13:00Z</dcterms:created>
  <dcterms:modified xsi:type="dcterms:W3CDTF">2023-09-19T09:21:41Z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34764E33189545E7BD5B8BA27B6D2D78_13</vt:lpwstr>
  </property>
  <property fmtid="{D5CDD505-2E9C-101B-9397-08002B2CF9AE}" pid="3" name="KSOProductBuildVer">
    <vt:lpwstr>2052-12.1.0.15374</vt:lpwstr>
  </property>
</Properties>
</file>