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30" yWindow="6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7" i="1"/>
  <c r="D6" s="1"/>
  <c r="E7"/>
  <c r="E6" s="1"/>
  <c r="D12"/>
  <c r="E12"/>
  <c r="D23"/>
  <c r="E23"/>
  <c r="D31"/>
  <c r="E31"/>
  <c r="D38"/>
  <c r="E38"/>
  <c r="D42"/>
  <c r="E42"/>
  <c r="D45"/>
  <c r="E45"/>
  <c r="D49"/>
  <c r="E49"/>
  <c r="D52"/>
  <c r="E52"/>
  <c r="D58"/>
  <c r="E58"/>
  <c r="D61"/>
  <c r="E61"/>
  <c r="D66"/>
  <c r="E66"/>
  <c r="C70"/>
  <c r="C69"/>
  <c r="C68"/>
  <c r="C67"/>
  <c r="C65"/>
  <c r="C64"/>
  <c r="C63"/>
  <c r="C62"/>
  <c r="C60"/>
  <c r="C59"/>
  <c r="C57"/>
  <c r="C56"/>
  <c r="C55"/>
  <c r="C54"/>
  <c r="C53"/>
  <c r="C51"/>
  <c r="C50"/>
  <c r="C48"/>
  <c r="C47"/>
  <c r="C46"/>
  <c r="C44"/>
  <c r="C43"/>
  <c r="C41"/>
  <c r="C40"/>
  <c r="C39"/>
  <c r="C37"/>
  <c r="C36"/>
  <c r="C35"/>
  <c r="C34"/>
  <c r="C33"/>
  <c r="C32"/>
  <c r="C30"/>
  <c r="C29"/>
  <c r="C28"/>
  <c r="C27"/>
  <c r="C26"/>
  <c r="C25"/>
  <c r="C24"/>
  <c r="C22"/>
  <c r="C21"/>
  <c r="C20"/>
  <c r="C19"/>
  <c r="C18"/>
  <c r="C17"/>
  <c r="C16"/>
  <c r="C15"/>
  <c r="C14"/>
  <c r="C13"/>
  <c r="C11"/>
  <c r="C10"/>
  <c r="C7" s="1"/>
  <c r="C9"/>
  <c r="C8"/>
  <c r="C23" l="1"/>
  <c r="C42"/>
  <c r="C49"/>
  <c r="C58"/>
  <c r="C61"/>
  <c r="C31"/>
  <c r="C66"/>
  <c r="C45"/>
  <c r="C38"/>
  <c r="C52"/>
  <c r="C12"/>
  <c r="C6" l="1"/>
</calcChain>
</file>

<file path=xl/sharedStrings.xml><?xml version="1.0" encoding="utf-8"?>
<sst xmlns="http://schemas.openxmlformats.org/spreadsheetml/2006/main" count="72" uniqueCount="66">
  <si>
    <t>2018年九寨沟县一般公共预算(基本)支出决算经济分类录入表</t>
  </si>
  <si>
    <t>科目编码</t>
  </si>
  <si>
    <t>科目名称</t>
  </si>
  <si>
    <t>一般公共预算支出</t>
  </si>
  <si>
    <t>财政拨款列支数</t>
  </si>
  <si>
    <t>财政权责发生制列支数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</si>
  <si>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</si>
  <si>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</si>
  <si>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</si>
  <si>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</si>
  <si>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</si>
  <si>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</si>
  <si>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</si>
  <si>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</si>
  <si>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</si>
  <si>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</si>
  <si>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</si>
  <si>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</si>
  <si>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</si>
  <si>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</si>
  <si>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</si>
  <si>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</si>
  <si>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</si>
  <si>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</si>
  <si>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</si>
  <si>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</si>
  <si>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</si>
  <si>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</si>
  <si>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</si>
  <si>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</si>
  <si>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</si>
  <si>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</si>
  <si>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</si>
  <si>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</si>
  <si>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</si>
  <si>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</si>
  <si>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</si>
  <si>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</si>
  <si>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</si>
  <si>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</si>
  <si>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</si>
  <si>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</si>
  <si>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</si>
  <si>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</si>
  <si>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</si>
  <si>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</si>
  <si>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</si>
  <si>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</si>
  <si>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</si>
  <si>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</si>
  <si>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</si>
  <si>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</si>
  <si>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</si>
  <si>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 xml:space="preserve">  补充全国社会保障基金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</si>
  <si>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</si>
  <si>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</si>
  <si>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</si>
  <si>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</si>
  <si>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</si>
  <si>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</si>
  <si>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赠与</t>
  </si>
  <si>
    <t xml:space="preserve">  国家赔偿费用支出</t>
  </si>
  <si>
    <t xml:space="preserve">  对民间非营利组织和群众性自治组织补贴</t>
  </si>
  <si>
    <t xml:space="preserve">  其他支出</t>
  </si>
  <si>
    <t>单位：万元</t>
    <phoneticPr fontId="1" type="noConversion"/>
  </si>
  <si>
    <t>一般公共预算基本支出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</si>
</sst>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20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4" fillId="0" borderId="0" xfId="0" applyFont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0"/>
  <sheetViews>
    <sheetView tabSelected="1" workbookViewId="0">
      <selection activeCell="A3" sqref="A3:C5"/>
    </sheetView>
  </sheetViews>
  <sheetFormatPr defaultRowHeight="25.5"/>
  <cols>
    <col min="1" max="1" width="21.25" style="4" customWidth="1"/>
    <col min="2" max="2" width="41.75" style="4" customWidth="1"/>
    <col min="3" max="3" width="35.375" style="4" customWidth="1"/>
    <col min="4" max="4" width="20.875" style="4" hidden="1" customWidth="1"/>
    <col min="5" max="5" width="30.5" style="4" hidden="1" customWidth="1"/>
  </cols>
  <sheetData>
    <row r="1" spans="1:5" ht="45" customHeight="1">
      <c r="A1" s="5" t="s">
        <v>0</v>
      </c>
      <c r="B1" s="5"/>
      <c r="C1" s="5"/>
      <c r="D1" s="16"/>
      <c r="E1" s="16"/>
    </row>
    <row r="2" spans="1:5" ht="45" customHeight="1">
      <c r="A2" s="6"/>
      <c r="B2" s="6"/>
      <c r="C2" s="7" t="s">
        <v>64</v>
      </c>
      <c r="D2" s="6"/>
    </row>
    <row r="3" spans="1:5" ht="42" customHeight="1">
      <c r="A3" s="8" t="s">
        <v>1</v>
      </c>
      <c r="B3" s="8" t="s">
        <v>2</v>
      </c>
      <c r="C3" s="8" t="s">
        <v>65</v>
      </c>
      <c r="D3" s="10" t="s">
        <v>4</v>
      </c>
      <c r="E3" s="10" t="s">
        <v>5</v>
      </c>
    </row>
    <row r="4" spans="1:5" ht="13.5" customHeight="1">
      <c r="A4" s="9"/>
      <c r="B4" s="9"/>
      <c r="C4" s="9"/>
      <c r="D4" s="11"/>
      <c r="E4" s="11"/>
    </row>
    <row r="5" spans="1:5" ht="36" customHeight="1">
      <c r="A5" s="8"/>
      <c r="B5" s="8"/>
      <c r="C5" s="8"/>
      <c r="D5" s="12"/>
      <c r="E5" s="12"/>
    </row>
    <row r="6" spans="1:5">
      <c r="A6" s="2"/>
      <c r="B6" s="13" t="s">
        <v>3</v>
      </c>
      <c r="C6" s="3">
        <f t="shared" ref="C6:E6" si="0">C7+C12+C23+C31+C38+C42+C45+C49+C52+C58+C61+C66</f>
        <v>82986</v>
      </c>
      <c r="D6" s="3">
        <f t="shared" si="0"/>
        <v>81754</v>
      </c>
      <c r="E6" s="3">
        <f t="shared" si="0"/>
        <v>1232</v>
      </c>
    </row>
    <row r="7" spans="1:5" s="1" customFormat="1">
      <c r="A7" s="2">
        <v>501</v>
      </c>
      <c r="B7" s="14" t="s">
        <v>6</v>
      </c>
      <c r="C7" s="3">
        <f t="shared" ref="C7:E7" si="1">SUM(C8:C11)</f>
        <v>32819</v>
      </c>
      <c r="D7" s="3">
        <f t="shared" si="1"/>
        <v>32819</v>
      </c>
      <c r="E7" s="3">
        <f t="shared" si="1"/>
        <v>0</v>
      </c>
    </row>
    <row r="8" spans="1:5" s="1" customFormat="1">
      <c r="A8" s="2">
        <v>50101</v>
      </c>
      <c r="B8" s="15" t="s">
        <v>7</v>
      </c>
      <c r="C8" s="3">
        <f>D8+E8</f>
        <v>20286</v>
      </c>
      <c r="D8" s="3">
        <v>20286</v>
      </c>
      <c r="E8" s="3">
        <v>0</v>
      </c>
    </row>
    <row r="9" spans="1:5" s="1" customFormat="1">
      <c r="A9" s="2">
        <v>50102</v>
      </c>
      <c r="B9" s="15" t="s">
        <v>8</v>
      </c>
      <c r="C9" s="3">
        <f>D9+E9</f>
        <v>8123</v>
      </c>
      <c r="D9" s="3">
        <v>8123</v>
      </c>
      <c r="E9" s="3">
        <v>0</v>
      </c>
    </row>
    <row r="10" spans="1:5" s="1" customFormat="1">
      <c r="A10" s="2">
        <v>50103</v>
      </c>
      <c r="B10" s="15" t="s">
        <v>9</v>
      </c>
      <c r="C10" s="3">
        <f>D10+E10</f>
        <v>3555</v>
      </c>
      <c r="D10" s="3">
        <v>3555</v>
      </c>
      <c r="E10" s="3">
        <v>0</v>
      </c>
    </row>
    <row r="11" spans="1:5" s="1" customFormat="1">
      <c r="A11" s="2">
        <v>50199</v>
      </c>
      <c r="B11" s="15" t="s">
        <v>10</v>
      </c>
      <c r="C11" s="3">
        <f>D11+E11</f>
        <v>855</v>
      </c>
      <c r="D11" s="3">
        <v>855</v>
      </c>
      <c r="E11" s="3">
        <v>0</v>
      </c>
    </row>
    <row r="12" spans="1:5" s="1" customFormat="1">
      <c r="A12" s="2">
        <v>502</v>
      </c>
      <c r="B12" s="14" t="s">
        <v>11</v>
      </c>
      <c r="C12" s="3">
        <f t="shared" ref="C12:E12" si="2">SUM(C13:C22)</f>
        <v>12059</v>
      </c>
      <c r="D12" s="3">
        <f t="shared" si="2"/>
        <v>12059</v>
      </c>
      <c r="E12" s="3">
        <f t="shared" si="2"/>
        <v>0</v>
      </c>
    </row>
    <row r="13" spans="1:5" s="1" customFormat="1">
      <c r="A13" s="2">
        <v>50201</v>
      </c>
      <c r="B13" s="15" t="s">
        <v>12</v>
      </c>
      <c r="C13" s="3">
        <f>D13+E13</f>
        <v>6968</v>
      </c>
      <c r="D13" s="3">
        <v>6968</v>
      </c>
      <c r="E13" s="3">
        <v>0</v>
      </c>
    </row>
    <row r="14" spans="1:5" s="1" customFormat="1">
      <c r="A14" s="2">
        <v>50202</v>
      </c>
      <c r="B14" s="15" t="s">
        <v>13</v>
      </c>
      <c r="C14" s="3">
        <f>D14+E14</f>
        <v>24</v>
      </c>
      <c r="D14" s="3">
        <v>24</v>
      </c>
      <c r="E14" s="3">
        <v>0</v>
      </c>
    </row>
    <row r="15" spans="1:5" s="1" customFormat="1">
      <c r="A15" s="2">
        <v>50203</v>
      </c>
      <c r="B15" s="15" t="s">
        <v>14</v>
      </c>
      <c r="C15" s="3">
        <f>D15+E15</f>
        <v>321</v>
      </c>
      <c r="D15" s="3">
        <v>321</v>
      </c>
      <c r="E15" s="3">
        <v>0</v>
      </c>
    </row>
    <row r="16" spans="1:5" s="1" customFormat="1">
      <c r="A16" s="2">
        <v>50204</v>
      </c>
      <c r="B16" s="15" t="s">
        <v>15</v>
      </c>
      <c r="C16" s="3">
        <f>D16+E16</f>
        <v>689</v>
      </c>
      <c r="D16" s="3">
        <v>689</v>
      </c>
      <c r="E16" s="3">
        <v>0</v>
      </c>
    </row>
    <row r="17" spans="1:5" s="1" customFormat="1">
      <c r="A17" s="2">
        <v>50205</v>
      </c>
      <c r="B17" s="15" t="s">
        <v>16</v>
      </c>
      <c r="C17" s="3">
        <f>D17+E17</f>
        <v>1723</v>
      </c>
      <c r="D17" s="3">
        <v>1723</v>
      </c>
      <c r="E17" s="3">
        <v>0</v>
      </c>
    </row>
    <row r="18" spans="1:5" s="1" customFormat="1">
      <c r="A18" s="2">
        <v>50206</v>
      </c>
      <c r="B18" s="15" t="s">
        <v>17</v>
      </c>
      <c r="C18" s="3">
        <f>D18+E18</f>
        <v>228</v>
      </c>
      <c r="D18" s="3">
        <v>228</v>
      </c>
      <c r="E18" s="3">
        <v>0</v>
      </c>
    </row>
    <row r="19" spans="1:5" s="1" customFormat="1">
      <c r="A19" s="2">
        <v>50207</v>
      </c>
      <c r="B19" s="15" t="s">
        <v>18</v>
      </c>
      <c r="C19" s="3">
        <f>D19+E19</f>
        <v>0</v>
      </c>
      <c r="D19" s="3">
        <v>0</v>
      </c>
      <c r="E19" s="3">
        <v>0</v>
      </c>
    </row>
    <row r="20" spans="1:5" s="1" customFormat="1">
      <c r="A20" s="2">
        <v>50208</v>
      </c>
      <c r="B20" s="15" t="s">
        <v>19</v>
      </c>
      <c r="C20" s="3">
        <f>D20+E20</f>
        <v>1105</v>
      </c>
      <c r="D20" s="3">
        <v>1105</v>
      </c>
      <c r="E20" s="3">
        <v>0</v>
      </c>
    </row>
    <row r="21" spans="1:5" s="1" customFormat="1">
      <c r="A21" s="2">
        <v>50209</v>
      </c>
      <c r="B21" s="15" t="s">
        <v>20</v>
      </c>
      <c r="C21" s="3">
        <f>D21+E21</f>
        <v>955</v>
      </c>
      <c r="D21" s="3">
        <v>955</v>
      </c>
      <c r="E21" s="3">
        <v>0</v>
      </c>
    </row>
    <row r="22" spans="1:5" s="1" customFormat="1">
      <c r="A22" s="2">
        <v>50299</v>
      </c>
      <c r="B22" s="15" t="s">
        <v>21</v>
      </c>
      <c r="C22" s="3">
        <f>D22+E22</f>
        <v>46</v>
      </c>
      <c r="D22" s="3">
        <v>46</v>
      </c>
      <c r="E22" s="3">
        <v>0</v>
      </c>
    </row>
    <row r="23" spans="1:5" s="1" customFormat="1">
      <c r="A23" s="2">
        <v>503</v>
      </c>
      <c r="B23" s="14" t="s">
        <v>22</v>
      </c>
      <c r="C23" s="3">
        <f t="shared" ref="C23:E23" si="3">SUM(C24:C30)</f>
        <v>0</v>
      </c>
      <c r="D23" s="3">
        <f t="shared" si="3"/>
        <v>0</v>
      </c>
      <c r="E23" s="3">
        <f t="shared" si="3"/>
        <v>0</v>
      </c>
    </row>
    <row r="24" spans="1:5" s="1" customFormat="1">
      <c r="A24" s="2">
        <v>50301</v>
      </c>
      <c r="B24" s="15" t="s">
        <v>23</v>
      </c>
      <c r="C24" s="3">
        <f>D24+E24</f>
        <v>0</v>
      </c>
      <c r="D24" s="3">
        <v>0</v>
      </c>
      <c r="E24" s="3">
        <v>0</v>
      </c>
    </row>
    <row r="25" spans="1:5" s="1" customFormat="1">
      <c r="A25" s="2">
        <v>50302</v>
      </c>
      <c r="B25" s="15" t="s">
        <v>24</v>
      </c>
      <c r="C25" s="3">
        <f>D25+E25</f>
        <v>0</v>
      </c>
      <c r="D25" s="3">
        <v>0</v>
      </c>
      <c r="E25" s="3">
        <v>0</v>
      </c>
    </row>
    <row r="26" spans="1:5" s="1" customFormat="1">
      <c r="A26" s="2">
        <v>50303</v>
      </c>
      <c r="B26" s="15" t="s">
        <v>25</v>
      </c>
      <c r="C26" s="3">
        <f>D26+E26</f>
        <v>0</v>
      </c>
      <c r="D26" s="3">
        <v>0</v>
      </c>
      <c r="E26" s="3">
        <v>0</v>
      </c>
    </row>
    <row r="27" spans="1:5" s="1" customFormat="1">
      <c r="A27" s="2">
        <v>50305</v>
      </c>
      <c r="B27" s="15" t="s">
        <v>26</v>
      </c>
      <c r="C27" s="3">
        <f>D27+E27</f>
        <v>0</v>
      </c>
      <c r="D27" s="3">
        <v>0</v>
      </c>
      <c r="E27" s="3">
        <v>0</v>
      </c>
    </row>
    <row r="28" spans="1:5" s="1" customFormat="1">
      <c r="A28" s="2">
        <v>50306</v>
      </c>
      <c r="B28" s="15" t="s">
        <v>27</v>
      </c>
      <c r="C28" s="3">
        <f>D28+E28</f>
        <v>0</v>
      </c>
      <c r="D28" s="3">
        <v>0</v>
      </c>
      <c r="E28" s="3">
        <v>0</v>
      </c>
    </row>
    <row r="29" spans="1:5" s="1" customFormat="1">
      <c r="A29" s="2">
        <v>50307</v>
      </c>
      <c r="B29" s="15" t="s">
        <v>28</v>
      </c>
      <c r="C29" s="3">
        <f>D29+E29</f>
        <v>0</v>
      </c>
      <c r="D29" s="3">
        <v>0</v>
      </c>
      <c r="E29" s="3">
        <v>0</v>
      </c>
    </row>
    <row r="30" spans="1:5" s="1" customFormat="1">
      <c r="A30" s="2">
        <v>50399</v>
      </c>
      <c r="B30" s="15" t="s">
        <v>29</v>
      </c>
      <c r="C30" s="3">
        <f>D30+E30</f>
        <v>0</v>
      </c>
      <c r="D30" s="3">
        <v>0</v>
      </c>
      <c r="E30" s="3">
        <v>0</v>
      </c>
    </row>
    <row r="31" spans="1:5" s="1" customFormat="1">
      <c r="A31" s="2">
        <v>504</v>
      </c>
      <c r="B31" s="14" t="s">
        <v>30</v>
      </c>
      <c r="C31" s="3">
        <f t="shared" ref="C31:E31" si="4">SUM(C32:C37)</f>
        <v>0</v>
      </c>
      <c r="D31" s="3">
        <f t="shared" si="4"/>
        <v>0</v>
      </c>
      <c r="E31" s="3">
        <f t="shared" si="4"/>
        <v>0</v>
      </c>
    </row>
    <row r="32" spans="1:5" s="1" customFormat="1">
      <c r="A32" s="2">
        <v>50401</v>
      </c>
      <c r="B32" s="15" t="s">
        <v>23</v>
      </c>
      <c r="C32" s="3">
        <f>D32+E32</f>
        <v>0</v>
      </c>
      <c r="D32" s="3">
        <v>0</v>
      </c>
      <c r="E32" s="3">
        <v>0</v>
      </c>
    </row>
    <row r="33" spans="1:5" s="1" customFormat="1">
      <c r="A33" s="2">
        <v>50402</v>
      </c>
      <c r="B33" s="15" t="s">
        <v>24</v>
      </c>
      <c r="C33" s="3">
        <f>D33+E33</f>
        <v>0</v>
      </c>
      <c r="D33" s="3">
        <v>0</v>
      </c>
      <c r="E33" s="3">
        <v>0</v>
      </c>
    </row>
    <row r="34" spans="1:5" s="1" customFormat="1">
      <c r="A34" s="2">
        <v>50403</v>
      </c>
      <c r="B34" s="15" t="s">
        <v>25</v>
      </c>
      <c r="C34" s="3">
        <f>D34+E34</f>
        <v>0</v>
      </c>
      <c r="D34" s="3">
        <v>0</v>
      </c>
      <c r="E34" s="3">
        <v>0</v>
      </c>
    </row>
    <row r="35" spans="1:5" s="1" customFormat="1">
      <c r="A35" s="2">
        <v>50404</v>
      </c>
      <c r="B35" s="15" t="s">
        <v>27</v>
      </c>
      <c r="C35" s="3">
        <f>D35+E35</f>
        <v>0</v>
      </c>
      <c r="D35" s="3">
        <v>0</v>
      </c>
      <c r="E35" s="3">
        <v>0</v>
      </c>
    </row>
    <row r="36" spans="1:5" s="1" customFormat="1">
      <c r="A36" s="2">
        <v>50405</v>
      </c>
      <c r="B36" s="15" t="s">
        <v>28</v>
      </c>
      <c r="C36" s="3">
        <f>D36+E36</f>
        <v>0</v>
      </c>
      <c r="D36" s="3">
        <v>0</v>
      </c>
      <c r="E36" s="3">
        <v>0</v>
      </c>
    </row>
    <row r="37" spans="1:5" s="1" customFormat="1">
      <c r="A37" s="2">
        <v>50499</v>
      </c>
      <c r="B37" s="15" t="s">
        <v>29</v>
      </c>
      <c r="C37" s="3">
        <f>D37+E37</f>
        <v>0</v>
      </c>
      <c r="D37" s="3">
        <v>0</v>
      </c>
      <c r="E37" s="3">
        <v>0</v>
      </c>
    </row>
    <row r="38" spans="1:5" s="1" customFormat="1">
      <c r="A38" s="2">
        <v>505</v>
      </c>
      <c r="B38" s="14" t="s">
        <v>31</v>
      </c>
      <c r="C38" s="3">
        <f t="shared" ref="C38:E38" si="5">SUM(C39:C41)</f>
        <v>17016</v>
      </c>
      <c r="D38" s="3">
        <f t="shared" si="5"/>
        <v>15784</v>
      </c>
      <c r="E38" s="3">
        <f t="shared" si="5"/>
        <v>1232</v>
      </c>
    </row>
    <row r="39" spans="1:5" s="1" customFormat="1">
      <c r="A39" s="2">
        <v>50501</v>
      </c>
      <c r="B39" s="15" t="s">
        <v>32</v>
      </c>
      <c r="C39" s="3">
        <f>D39+E39</f>
        <v>15517</v>
      </c>
      <c r="D39" s="3">
        <v>14498</v>
      </c>
      <c r="E39" s="3">
        <v>1019</v>
      </c>
    </row>
    <row r="40" spans="1:5" s="1" customFormat="1">
      <c r="A40" s="2">
        <v>50502</v>
      </c>
      <c r="B40" s="15" t="s">
        <v>33</v>
      </c>
      <c r="C40" s="3">
        <f>D40+E40</f>
        <v>1264</v>
      </c>
      <c r="D40" s="3">
        <v>1059</v>
      </c>
      <c r="E40" s="3">
        <v>205</v>
      </c>
    </row>
    <row r="41" spans="1:5" s="1" customFormat="1">
      <c r="A41" s="2">
        <v>50599</v>
      </c>
      <c r="B41" s="15" t="s">
        <v>34</v>
      </c>
      <c r="C41" s="3">
        <f>D41+E41</f>
        <v>235</v>
      </c>
      <c r="D41" s="3">
        <v>227</v>
      </c>
      <c r="E41" s="3">
        <v>8</v>
      </c>
    </row>
    <row r="42" spans="1:5" s="1" customFormat="1">
      <c r="A42" s="2">
        <v>506</v>
      </c>
      <c r="B42" s="14" t="s">
        <v>35</v>
      </c>
      <c r="C42" s="3">
        <f t="shared" ref="C42:E42" si="6">SUM(C43:C44)</f>
        <v>0</v>
      </c>
      <c r="D42" s="3">
        <f t="shared" si="6"/>
        <v>0</v>
      </c>
      <c r="E42" s="3">
        <f t="shared" si="6"/>
        <v>0</v>
      </c>
    </row>
    <row r="43" spans="1:5" s="1" customFormat="1">
      <c r="A43" s="2">
        <v>50601</v>
      </c>
      <c r="B43" s="15" t="s">
        <v>36</v>
      </c>
      <c r="C43" s="3">
        <f>D43+E43</f>
        <v>0</v>
      </c>
      <c r="D43" s="3">
        <v>0</v>
      </c>
      <c r="E43" s="3">
        <v>0</v>
      </c>
    </row>
    <row r="44" spans="1:5" s="1" customFormat="1">
      <c r="A44" s="2">
        <v>50602</v>
      </c>
      <c r="B44" s="15" t="s">
        <v>37</v>
      </c>
      <c r="C44" s="3">
        <f>D44+E44</f>
        <v>0</v>
      </c>
      <c r="D44" s="3">
        <v>0</v>
      </c>
      <c r="E44" s="3">
        <v>0</v>
      </c>
    </row>
    <row r="45" spans="1:5" s="1" customFormat="1">
      <c r="A45" s="2">
        <v>507</v>
      </c>
      <c r="B45" s="14" t="s">
        <v>38</v>
      </c>
      <c r="C45" s="3">
        <f t="shared" ref="C45:E45" si="7">SUM(C46:C48)</f>
        <v>0</v>
      </c>
      <c r="D45" s="3">
        <f t="shared" si="7"/>
        <v>0</v>
      </c>
      <c r="E45" s="3">
        <f t="shared" si="7"/>
        <v>0</v>
      </c>
    </row>
    <row r="46" spans="1:5" s="1" customFormat="1">
      <c r="A46" s="2">
        <v>50701</v>
      </c>
      <c r="B46" s="15" t="s">
        <v>39</v>
      </c>
      <c r="C46" s="3">
        <f>D46+E46</f>
        <v>0</v>
      </c>
      <c r="D46" s="3">
        <v>0</v>
      </c>
      <c r="E46" s="3">
        <v>0</v>
      </c>
    </row>
    <row r="47" spans="1:5" s="1" customFormat="1">
      <c r="A47" s="2">
        <v>50702</v>
      </c>
      <c r="B47" s="15" t="s">
        <v>40</v>
      </c>
      <c r="C47" s="3">
        <f>D47+E47</f>
        <v>0</v>
      </c>
      <c r="D47" s="3">
        <v>0</v>
      </c>
      <c r="E47" s="3">
        <v>0</v>
      </c>
    </row>
    <row r="48" spans="1:5" s="1" customFormat="1">
      <c r="A48" s="2">
        <v>50799</v>
      </c>
      <c r="B48" s="15" t="s">
        <v>41</v>
      </c>
      <c r="C48" s="3">
        <f>D48+E48</f>
        <v>0</v>
      </c>
      <c r="D48" s="3">
        <v>0</v>
      </c>
      <c r="E48" s="3">
        <v>0</v>
      </c>
    </row>
    <row r="49" spans="1:5" s="1" customFormat="1">
      <c r="A49" s="2">
        <v>508</v>
      </c>
      <c r="B49" s="14" t="s">
        <v>42</v>
      </c>
      <c r="C49" s="3">
        <f t="shared" ref="C49:E49" si="8">SUM(C50:C51)</f>
        <v>0</v>
      </c>
      <c r="D49" s="3">
        <f t="shared" si="8"/>
        <v>0</v>
      </c>
      <c r="E49" s="3">
        <f t="shared" si="8"/>
        <v>0</v>
      </c>
    </row>
    <row r="50" spans="1:5" s="1" customFormat="1">
      <c r="A50" s="2">
        <v>50801</v>
      </c>
      <c r="B50" s="15" t="s">
        <v>43</v>
      </c>
      <c r="C50" s="3">
        <f>D50+E50</f>
        <v>0</v>
      </c>
      <c r="D50" s="3">
        <v>0</v>
      </c>
      <c r="E50" s="3">
        <v>0</v>
      </c>
    </row>
    <row r="51" spans="1:5" s="1" customFormat="1">
      <c r="A51" s="2">
        <v>50802</v>
      </c>
      <c r="B51" s="15" t="s">
        <v>44</v>
      </c>
      <c r="C51" s="3">
        <f>D51+E51</f>
        <v>0</v>
      </c>
      <c r="D51" s="3">
        <v>0</v>
      </c>
      <c r="E51" s="3">
        <v>0</v>
      </c>
    </row>
    <row r="52" spans="1:5" s="1" customFormat="1">
      <c r="A52" s="2">
        <v>509</v>
      </c>
      <c r="B52" s="14" t="s">
        <v>45</v>
      </c>
      <c r="C52" s="3">
        <f t="shared" ref="C52:E52" si="9">SUM(C53:C57)</f>
        <v>21092</v>
      </c>
      <c r="D52" s="3">
        <f t="shared" si="9"/>
        <v>21092</v>
      </c>
      <c r="E52" s="3">
        <f t="shared" si="9"/>
        <v>0</v>
      </c>
    </row>
    <row r="53" spans="1:5" s="1" customFormat="1">
      <c r="A53" s="2">
        <v>50901</v>
      </c>
      <c r="B53" s="15" t="s">
        <v>46</v>
      </c>
      <c r="C53" s="3">
        <f>D53+E53</f>
        <v>13878</v>
      </c>
      <c r="D53" s="3">
        <v>13878</v>
      </c>
      <c r="E53" s="3">
        <v>0</v>
      </c>
    </row>
    <row r="54" spans="1:5" s="1" customFormat="1">
      <c r="A54" s="2">
        <v>50902</v>
      </c>
      <c r="B54" s="15" t="s">
        <v>47</v>
      </c>
      <c r="C54" s="3">
        <f>D54+E54</f>
        <v>195</v>
      </c>
      <c r="D54" s="3">
        <v>195</v>
      </c>
      <c r="E54" s="3">
        <v>0</v>
      </c>
    </row>
    <row r="55" spans="1:5" s="1" customFormat="1">
      <c r="A55" s="2">
        <v>50903</v>
      </c>
      <c r="B55" s="15" t="s">
        <v>48</v>
      </c>
      <c r="C55" s="3">
        <f>D55+E55</f>
        <v>3800</v>
      </c>
      <c r="D55" s="3">
        <v>3800</v>
      </c>
      <c r="E55" s="3">
        <v>0</v>
      </c>
    </row>
    <row r="56" spans="1:5" s="1" customFormat="1">
      <c r="A56" s="2">
        <v>50905</v>
      </c>
      <c r="B56" s="15" t="s">
        <v>49</v>
      </c>
      <c r="C56" s="3">
        <f>D56+E56</f>
        <v>37</v>
      </c>
      <c r="D56" s="3">
        <v>37</v>
      </c>
      <c r="E56" s="3">
        <v>0</v>
      </c>
    </row>
    <row r="57" spans="1:5" s="1" customFormat="1">
      <c r="A57" s="2">
        <v>50999</v>
      </c>
      <c r="B57" s="15" t="s">
        <v>50</v>
      </c>
      <c r="C57" s="3">
        <f>D57+E57</f>
        <v>3182</v>
      </c>
      <c r="D57" s="3">
        <v>3182</v>
      </c>
      <c r="E57" s="3">
        <v>0</v>
      </c>
    </row>
    <row r="58" spans="1:5" s="1" customFormat="1">
      <c r="A58" s="2">
        <v>510</v>
      </c>
      <c r="B58" s="14" t="s">
        <v>51</v>
      </c>
      <c r="C58" s="3">
        <f t="shared" ref="C58:E58" si="10">SUM(C59:C60)</f>
        <v>0</v>
      </c>
      <c r="D58" s="3">
        <f t="shared" si="10"/>
        <v>0</v>
      </c>
      <c r="E58" s="3">
        <f t="shared" si="10"/>
        <v>0</v>
      </c>
    </row>
    <row r="59" spans="1:5" s="1" customFormat="1">
      <c r="A59" s="2">
        <v>51002</v>
      </c>
      <c r="B59" s="15" t="s">
        <v>52</v>
      </c>
      <c r="C59" s="3">
        <f>D59+E59</f>
        <v>0</v>
      </c>
      <c r="D59" s="3">
        <v>0</v>
      </c>
      <c r="E59" s="3">
        <v>0</v>
      </c>
    </row>
    <row r="60" spans="1:5" s="1" customFormat="1">
      <c r="A60" s="2">
        <v>51003</v>
      </c>
      <c r="B60" s="15" t="s">
        <v>53</v>
      </c>
      <c r="C60" s="3">
        <f>D60+E60</f>
        <v>0</v>
      </c>
      <c r="D60" s="3">
        <v>0</v>
      </c>
      <c r="E60" s="3">
        <v>0</v>
      </c>
    </row>
    <row r="61" spans="1:5" s="1" customFormat="1">
      <c r="A61" s="2">
        <v>511</v>
      </c>
      <c r="B61" s="14" t="s">
        <v>54</v>
      </c>
      <c r="C61" s="3">
        <f t="shared" ref="C61:E61" si="11">SUM(C62:C65)</f>
        <v>0</v>
      </c>
      <c r="D61" s="3">
        <f t="shared" si="11"/>
        <v>0</v>
      </c>
      <c r="E61" s="3">
        <f t="shared" si="11"/>
        <v>0</v>
      </c>
    </row>
    <row r="62" spans="1:5" s="1" customFormat="1">
      <c r="A62" s="2">
        <v>51101</v>
      </c>
      <c r="B62" s="15" t="s">
        <v>55</v>
      </c>
      <c r="C62" s="3">
        <f>D62+E62</f>
        <v>0</v>
      </c>
      <c r="D62" s="3">
        <v>0</v>
      </c>
      <c r="E62" s="3">
        <v>0</v>
      </c>
    </row>
    <row r="63" spans="1:5" s="1" customFormat="1">
      <c r="A63" s="2">
        <v>51102</v>
      </c>
      <c r="B63" s="15" t="s">
        <v>56</v>
      </c>
      <c r="C63" s="3">
        <f>D63+E63</f>
        <v>0</v>
      </c>
      <c r="D63" s="3">
        <v>0</v>
      </c>
      <c r="E63" s="3">
        <v>0</v>
      </c>
    </row>
    <row r="64" spans="1:5" s="1" customFormat="1">
      <c r="A64" s="2">
        <v>51103</v>
      </c>
      <c r="B64" s="15" t="s">
        <v>57</v>
      </c>
      <c r="C64" s="3">
        <f>D64+E64</f>
        <v>0</v>
      </c>
      <c r="D64" s="3">
        <v>0</v>
      </c>
      <c r="E64" s="3">
        <v>0</v>
      </c>
    </row>
    <row r="65" spans="1:5" s="1" customFormat="1">
      <c r="A65" s="2">
        <v>51104</v>
      </c>
      <c r="B65" s="15" t="s">
        <v>58</v>
      </c>
      <c r="C65" s="3">
        <f>D65+E65</f>
        <v>0</v>
      </c>
      <c r="D65" s="3">
        <v>0</v>
      </c>
      <c r="E65" s="3">
        <v>0</v>
      </c>
    </row>
    <row r="66" spans="1:5" s="1" customFormat="1">
      <c r="A66" s="2">
        <v>599</v>
      </c>
      <c r="B66" s="14" t="s">
        <v>59</v>
      </c>
      <c r="C66" s="3">
        <f t="shared" ref="C66:E66" si="12">SUM(C67:C70)</f>
        <v>0</v>
      </c>
      <c r="D66" s="3">
        <f t="shared" si="12"/>
        <v>0</v>
      </c>
      <c r="E66" s="3">
        <f t="shared" si="12"/>
        <v>0</v>
      </c>
    </row>
    <row r="67" spans="1:5" s="1" customFormat="1">
      <c r="A67" s="2">
        <v>59906</v>
      </c>
      <c r="B67" s="15" t="s">
        <v>60</v>
      </c>
      <c r="C67" s="3">
        <f>D67+E67</f>
        <v>0</v>
      </c>
      <c r="D67" s="3">
        <v>0</v>
      </c>
      <c r="E67" s="3">
        <v>0</v>
      </c>
    </row>
    <row r="68" spans="1:5" s="1" customFormat="1">
      <c r="A68" s="2">
        <v>59907</v>
      </c>
      <c r="B68" s="15" t="s">
        <v>61</v>
      </c>
      <c r="C68" s="3">
        <f>D68+E68</f>
        <v>0</v>
      </c>
      <c r="D68" s="3">
        <v>0</v>
      </c>
      <c r="E68" s="3">
        <v>0</v>
      </c>
    </row>
    <row r="69" spans="1:5" s="1" customFormat="1">
      <c r="A69" s="2">
        <v>59908</v>
      </c>
      <c r="B69" s="15" t="s">
        <v>62</v>
      </c>
      <c r="C69" s="3">
        <f>D69+E69</f>
        <v>0</v>
      </c>
      <c r="D69" s="3">
        <v>0</v>
      </c>
      <c r="E69" s="3">
        <v>0</v>
      </c>
    </row>
    <row r="70" spans="1:5" s="1" customFormat="1">
      <c r="A70" s="2">
        <v>59999</v>
      </c>
      <c r="B70" s="15" t="s">
        <v>63</v>
      </c>
      <c r="C70" s="3">
        <f>D70+E70</f>
        <v>0</v>
      </c>
      <c r="D70" s="3">
        <v>0</v>
      </c>
      <c r="E70" s="3">
        <v>0</v>
      </c>
    </row>
  </sheetData>
  <mergeCells count="6">
    <mergeCell ref="A3:A5"/>
    <mergeCell ref="B3:B5"/>
    <mergeCell ref="C3:C5"/>
    <mergeCell ref="D3:D5"/>
    <mergeCell ref="E3:E5"/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2021-05-19T01:47:35Z</dcterms:modified>
</cp:coreProperties>
</file>